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firstSheet="4" activeTab="6"/>
  </bookViews>
  <sheets>
    <sheet name="11-16-002" sheetId="1" r:id="rId1"/>
    <sheet name="11-19-008" sheetId="2" r:id="rId2"/>
    <sheet name="11-19-011" sheetId="3" r:id="rId3"/>
    <sheet name="11-20-002" sheetId="4" r:id="rId4"/>
    <sheet name="11-20-029" sheetId="5" r:id="rId5"/>
    <sheet name="11-20-031" sheetId="6" r:id="rId6"/>
    <sheet name="11-20-041" sheetId="7" r:id="rId7"/>
    <sheet name="11-20-044" sheetId="8" r:id="rId8"/>
    <sheet name="11-(8)" sheetId="9" r:id="rId9"/>
  </sheets>
  <externalReferences>
    <externalReference r:id="rId12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<sst xmlns="http://schemas.openxmlformats.org/spreadsheetml/2006/main" count="640" uniqueCount="150">
  <si>
    <t>จำนวนเงิน</t>
  </si>
  <si>
    <t>หมายเหตุ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</si>
  <si>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</si>
  <si>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</si>
  <si>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</si>
  <si>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</si>
  <si>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</si>
  <si>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</si>
  <si>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</si>
  <si>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</si>
  <si>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</si>
  <si>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</si>
  <si>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</si>
  <si>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</si>
  <si>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</si>
  <si>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</si>
  <si>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</si>
  <si>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</si>
  <si>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</si>
  <si>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</si>
  <si>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</t>
  </si>
  <si>
    <t>เลขทะเบียนครุภัณฑ์/เลขรหัสสินทรัพย์...............0612-11-20-031-0001/50.............................................................</t>
  </si>
  <si>
    <t>ชื่อสินทรัพย์...............ชุดตรวจวัดคลอรีนชนิดเส้นท่อในระบบผลิตน้ำประปา ยี่ห้อ HACH............................................</t>
  </si>
  <si>
    <t>ใบสั่งจ้างเลขที่</t>
  </si>
  <si>
    <t>14/2554</t>
  </si>
  <si>
    <t>(สทช.)</t>
  </si>
  <si>
    <t>ลงวันที่ 18 มี.ค.54</t>
  </si>
  <si>
    <t>บริษัท เอ็นวายซายน์</t>
  </si>
  <si>
    <t>จำกัด</t>
  </si>
  <si>
    <t>1.เปลี่ยนแผง Control board</t>
  </si>
  <si>
    <t>CL17</t>
  </si>
  <si>
    <t>2.เปลี่ยน Sensor CL17</t>
  </si>
  <si>
    <t>3.เปลี่ยนแผง Control Board</t>
  </si>
  <si>
    <t>9184 SC</t>
  </si>
  <si>
    <t xml:space="preserve">4.เปลี่ยนชุด Sensor  </t>
  </si>
  <si>
    <t>amperometric membrane</t>
  </si>
  <si>
    <t>5.ค่า Validate</t>
  </si>
  <si>
    <t>6.ค่าแรง</t>
  </si>
  <si>
    <t>ราคารวม</t>
  </si>
  <si>
    <t>ภาษี 7%</t>
  </si>
  <si>
    <t>รวมทั้งสิ้น</t>
  </si>
  <si>
    <t>ตรวจรับวันที่ 10 พ.ค.54</t>
  </si>
  <si>
    <t>เลขทะเบียนครุภัณฑ์/เลขรหัสสินทรัพย์...............0612-11-20-002-0001/43.............................................................</t>
  </si>
  <si>
    <t>ชื่อสินทรัพย์...............ชุดตรวจการรั่วของระบบเมมเบรนฟิลเตอร์...............................................................................</t>
  </si>
  <si>
    <t>12/2555</t>
  </si>
  <si>
    <t>ลงวันที่ 31 ต.ค.54</t>
  </si>
  <si>
    <t>ตรวจรับวันที่ 22 พ.ย.54</t>
  </si>
  <si>
    <t>บริษัท รีเนาน์</t>
  </si>
  <si>
    <t>เทคนิคอล จำกัด</t>
  </si>
  <si>
    <t>1.เปลี่ยน Solenoid valve</t>
  </si>
  <si>
    <t>2.ค่า Calibrate พร้อมใบ</t>
  </si>
  <si>
    <t>Certificate</t>
  </si>
  <si>
    <t>3.ค่าแรง</t>
  </si>
  <si>
    <t>เลขทะเบียนครุภัณฑ์/เลขรหัสสินทรัพย์...............0612-11-20-029-0001/44.............................................................</t>
  </si>
  <si>
    <t>ชื่อสินทรัพย์...............เครื่องอุลตร้าเซนตริฟิวส์ ยี่ห้อ SORVALL...............................................................................</t>
  </si>
  <si>
    <t>46/2555</t>
  </si>
  <si>
    <t>ลงวันที่ 19 เม.ย.55</t>
  </si>
  <si>
    <t>ตรวจรับวันที่ 26 พย.55</t>
  </si>
  <si>
    <t>หจก. เอ็น.วาย.อาร์</t>
  </si>
  <si>
    <t>1.เปลี่ยน Bellows Assembly</t>
  </si>
  <si>
    <t>Oil part unmber 51074</t>
  </si>
  <si>
    <t>2.เปลี่ยน Vacuum Oil</t>
  </si>
  <si>
    <t>3.ค่าแรง (พร้อมทดสอบระบบ</t>
  </si>
  <si>
    <t>ทำงานเครื่อง)</t>
  </si>
  <si>
    <t>ชื่อสินทรัพย์...............เครื่องดูดแห้ง ยี่ห้อ LEYBOLD-HERAEUS MODEL LYOVAC G.T40.....................................</t>
  </si>
  <si>
    <t>เลขทะเบียนครุภัณฑ์/เลขรหัสสินทรัพย์...............0612-11-19-008-0001/26............................................................</t>
  </si>
  <si>
    <t>สัญญาจ้างเลขที่</t>
  </si>
  <si>
    <t>16/2556</t>
  </si>
  <si>
    <t>ลงวันที่ 22 มี.ค.56</t>
  </si>
  <si>
    <t>บริษัท ซีเทค โซลูชั่น</t>
  </si>
  <si>
    <t>ตรวจรับวันที่ 19 เม.ย.56</t>
  </si>
  <si>
    <t>1.เปลี่ยน Pirani Gauge</t>
  </si>
  <si>
    <t>2.เปลี่ยนโซลินอยด์วาล์วลม</t>
  </si>
  <si>
    <t>สำหรับวาล์วแวคคัม</t>
  </si>
  <si>
    <t>3.เปลี่ยนชุด Maintenance</t>
  </si>
  <si>
    <t>Kit For Vacuum Pump</t>
  </si>
  <si>
    <t>4.เปลี่ยน Vacuum Ojl P3</t>
  </si>
  <si>
    <t xml:space="preserve">5.เปลี่ยน Flange for </t>
  </si>
  <si>
    <t>Vacuum door</t>
  </si>
  <si>
    <t>5/2558</t>
  </si>
  <si>
    <t>ลงวันที่ 13 มค.58</t>
  </si>
  <si>
    <t>ตรวจรับวันที่ 23 กพ.58</t>
  </si>
  <si>
    <t>1.เปลี่ยน Ventilation tube with</t>
  </si>
  <si>
    <t>Quick-connect nipple Cat.</t>
  </si>
  <si>
    <t>No.69898012,69898023</t>
  </si>
  <si>
    <t xml:space="preserve">2.เปลี่ยน Protection Valve with </t>
  </si>
  <si>
    <t>PCB for the pneumatic components</t>
  </si>
  <si>
    <t>Cat.No.69898016,69898021</t>
  </si>
  <si>
    <t>3.ค่าสอบเทียบพร้อมใบ Certificate</t>
  </si>
  <si>
    <t>4.ค่าแรง</t>
  </si>
  <si>
    <t>หน้าที่ .......1............</t>
  </si>
  <si>
    <t>(สำหรับรายการเคลื่อนไหวตั้งแต่ปีงบประมาณ 2558 เป็นต้นไป)</t>
  </si>
  <si>
    <t>เลขทะเบียนครุภัณฑ์/เลขรหัสสินทรัพย์...............0612-11-26-002-0002/46............................................................</t>
  </si>
  <si>
    <t>ชื่อสินทรัพย์...............เครื่องกวนสารละลายพร้อมให้ความร้อน.................................................................................</t>
  </si>
  <si>
    <t>72/2558</t>
  </si>
  <si>
    <t>ลงวันที่ 23 มิย.58</t>
  </si>
  <si>
    <t>บริษัท กิบไทย จำกัด</t>
  </si>
  <si>
    <t>ตรวจรับวันที่ 4 กย.58</t>
  </si>
  <si>
    <t>1.เปลี่ยน HEATER CONTROL</t>
  </si>
  <si>
    <t>2.ค่าแรง</t>
  </si>
  <si>
    <t>3.เปลี่ยน HEATER</t>
  </si>
  <si>
    <t>เลขทะเบียนครุภัณฑ์/เลขรหัสสินทรัพย์...............0612-11-20-031-0001(3)/50.......................................................</t>
  </si>
  <si>
    <t>(สำหรับรายการเคลื่อนไหวตั้งแต่ปีงบประมาณ 2559 เป็นต้นไป)</t>
  </si>
  <si>
    <t>8/2559</t>
  </si>
  <si>
    <t>ลงวันที่ 4 มค.59</t>
  </si>
  <si>
    <t>ตรวจรับวันที่ 19 มค.59</t>
  </si>
  <si>
    <t>1.เปลี่ยนหัววัดค่าคลอรีนอิสระ</t>
  </si>
  <si>
    <t>ในน้ำ</t>
  </si>
  <si>
    <t>2.เปลี่ยน main board 9184 sc</t>
  </si>
  <si>
    <t>ชื่อสินทรัพย์...............เครื่อง Chlorine Analyzer 9184 sc รุ่น 9184 sc..............................................................</t>
  </si>
  <si>
    <t>หจก. วินวิน ซินดิเคท</t>
  </si>
  <si>
    <t>เลขทะเบียนครุภัณฑ์/เลขรหัสสินทรัพย์...............0612-11-20-031-0001(4)/50.......................................................</t>
  </si>
  <si>
    <t>หน้าที่ ........1...........</t>
  </si>
  <si>
    <t>ชื่อสินทรัพย์...............เครื่องวัดปริมาณสารเรืองแสง รุ่น Lucetta Luminormeter..................................................</t>
  </si>
  <si>
    <t>45/2559</t>
  </si>
  <si>
    <t>ลงวันที่ 10 พค.59</t>
  </si>
  <si>
    <t xml:space="preserve">บริษัท ไทย แคน </t>
  </si>
  <si>
    <t>ไบโอเทค จำกัด</t>
  </si>
  <si>
    <t>1.เปลี่ยน Loading Sensor</t>
  </si>
  <si>
    <t>Model SL-02</t>
  </si>
  <si>
    <t>เลขทะเบียนครุภัณฑ์/เลขรหัสสินทรัพย์...............0612-11-20-044-0001(1)/55.......................................................</t>
  </si>
  <si>
    <t>ตรวจรับวันที่ 14 มิย.59</t>
  </si>
  <si>
    <t>เลขทะเบียนครุภัณฑ์/เลขรหัสสินทรัพย์...............0612-11-19-011-0004/41............................................................</t>
  </si>
  <si>
    <t>ชื่อสินทรัพย์...............HVAC 25 (Exhaust Air) เครื่องดูดอากาศเข้า......................................................................</t>
  </si>
  <si>
    <t>หน้าที่ ........1.........</t>
  </si>
  <si>
    <t>28/2559</t>
  </si>
  <si>
    <t>ลงวันที่ 3 พค.59</t>
  </si>
  <si>
    <t>ร้าร ช.นานาภัณฑ์</t>
  </si>
  <si>
    <t>ตรวจรับวันที่ 21 มิย.59</t>
  </si>
  <si>
    <t>1.เปลี่ยนขดลวด Motor</t>
  </si>
  <si>
    <t>2.เปลี่ยนลูกปืน Motor</t>
  </si>
  <si>
    <t>4.เปลี่ยน Motor Connector</t>
  </si>
  <si>
    <t>3.เปลี่ยนใบพัด Motor</t>
  </si>
  <si>
    <t>5.เปลี่ยน Motor Breaker</t>
  </si>
  <si>
    <t>6.เปลี่ยนชุดใบพัด Blower</t>
  </si>
  <si>
    <t>7.เปลี่ยน Roof Extrac Unit</t>
  </si>
  <si>
    <t>8.ค่าแรง</t>
  </si>
  <si>
    <t>เลขทะเบียนครุภัณฑ์/เลขรหัสสินทรัพย์...............0612-11-19-011-0005/41............................................................</t>
  </si>
  <si>
    <t>ชื่อสินทรัพย์...............HVAC 26 (Supplyt Air) เครื่องดูดอากาศออก......................................................................</t>
  </si>
  <si>
    <t>7.เปลี่ยน Pressure Relief Valve 3"</t>
  </si>
  <si>
    <t>เลขทะเบียนครุภัณฑ์/เลขรหัสสินทรัพย์...............0612-11-20-041-0001(3)/52.......................................................</t>
  </si>
  <si>
    <t>ชื่อสินทรัพย์....เครื่องวัดและบันทึกค่าความเร็วลมอุณหภูมิความชื้นสัมพัทธ์แรงดันอากาศและหรมาณความเข้มข้นของก๊าชคาร์บอนไดออกไซด์...............................................</t>
  </si>
  <si>
    <t>8/2560</t>
  </si>
  <si>
    <t>ลงวันที่ 2 พย.59</t>
  </si>
  <si>
    <t>โซซิเอท จำกัด</t>
  </si>
  <si>
    <t>ตรวจรับวันที่ 16 ธค.59</t>
  </si>
  <si>
    <t>1.เปลี่ยนหัววัดความเร็วลม</t>
  </si>
  <si>
    <t>อุณหภูมิ ความชื้น ผลิตภัณฑ์</t>
  </si>
  <si>
    <t>testo รุ่น testo 435</t>
  </si>
  <si>
    <t>บริษัท เอ็นเทค แอส-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</si>
</sst>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d\ ดดด\ bb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General_)"/>
    <numFmt numFmtId="195" formatCode="0.00_)"/>
    <numFmt numFmtId="196" formatCode="."/>
    <numFmt numFmtId="197" formatCode="#,##0.00;[Red]#,##0.00"/>
    <numFmt numFmtId="198" formatCode="0.00;[Red]0.00"/>
  </numFmts>
  <fonts count="1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5"/>
      <name val="CordiaUPC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2" borderId="0" applyNumberFormat="0" applyBorder="0" applyAlignment="0" applyProtection="0"/>
    <xf numFmtId="10" fontId="6" fillId="3" borderId="1" applyNumberFormat="0" applyBorder="0" applyAlignment="0" applyProtection="0"/>
    <xf numFmtId="37" fontId="7" fillId="0" borderId="0">
      <alignment/>
      <protection/>
    </xf>
    <xf numFmtId="195" fontId="8" fillId="0" borderId="0">
      <alignment/>
      <protection/>
    </xf>
    <xf numFmtId="0" fontId="5" fillId="0" borderId="0">
      <alignment/>
      <protection/>
    </xf>
    <xf numFmtId="10" fontId="4" fillId="0" borderId="0" applyFont="0" applyFill="0" applyBorder="0" applyAlignment="0" applyProtection="0"/>
    <xf numFmtId="1" fontId="4" fillId="0" borderId="2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97" fontId="14" fillId="0" borderId="1" xfId="0" applyNumberFormat="1" applyFont="1" applyBorder="1" applyAlignment="1">
      <alignment/>
    </xf>
    <xf numFmtId="197" fontId="14" fillId="0" borderId="4" xfId="0" applyNumberFormat="1" applyFont="1" applyBorder="1" applyAlignment="1">
      <alignment/>
    </xf>
    <xf numFmtId="197" fontId="14" fillId="0" borderId="5" xfId="0" applyNumberFormat="1" applyFont="1" applyBorder="1" applyAlignment="1">
      <alignment/>
    </xf>
    <xf numFmtId="0" fontId="14" fillId="0" borderId="4" xfId="0" applyFont="1" applyBorder="1" applyAlignment="1">
      <alignment/>
    </xf>
    <xf numFmtId="197" fontId="14" fillId="0" borderId="6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</cellXfs>
  <cellStyles count="13">
    <cellStyle name="Normal" xfId="0"/>
    <cellStyle name="Grey" xfId="15"/>
    <cellStyle name="Input [yellow]" xfId="16"/>
    <cellStyle name="no dec" xfId="17"/>
    <cellStyle name="Normal - Style1" xfId="18"/>
    <cellStyle name="Normal_11-สำนักงาน" xfId="19"/>
    <cellStyle name="Percent [2]" xfId="20"/>
    <cellStyle name="Quantity" xfId="21"/>
    <cellStyle name="Comma" xfId="22"/>
    <cellStyle name="Comma [0]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361950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361950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361950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361950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361950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361950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361950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361950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361950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361950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0</xdr:col>
      <xdr:colOff>381000</xdr:colOff>
      <xdr:row>61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220884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0</xdr:col>
      <xdr:colOff>381000</xdr:colOff>
      <xdr:row>59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215931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0</xdr:col>
      <xdr:colOff>381000</xdr:colOff>
      <xdr:row>65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230790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225837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228314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3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4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5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6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7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8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9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40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1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2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3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4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5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6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7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8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9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0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1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2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3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4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5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6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7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8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9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0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1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2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3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4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5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6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7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8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9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0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1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2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3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4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5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6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7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8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9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0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1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2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3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4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5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6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7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8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9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0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1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2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3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4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5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6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7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8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3" name="Text 67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4" name="Text 68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5" name="Text 69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6" name="Text 70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7" name="Text 71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8" name="Text 72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39" name="Text 73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12</xdr:row>
      <xdr:rowOff>0</xdr:rowOff>
    </xdr:from>
    <xdr:to>
      <xdr:col>11</xdr:col>
      <xdr:colOff>381000</xdr:colOff>
      <xdr:row>12</xdr:row>
      <xdr:rowOff>0</xdr:rowOff>
    </xdr:to>
    <xdr:sp>
      <xdr:nvSpPr>
        <xdr:cNvPr id="140" name="Text 74"/>
        <xdr:cNvSpPr txBox="1">
          <a:spLocks noChangeArrowheads="1"/>
        </xdr:cNvSpPr>
      </xdr:nvSpPr>
      <xdr:spPr>
        <a:xfrm>
          <a:off x="11820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1" name="Text 75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2" name="Text 76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3" name="Text 77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4" name="Text 78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5" name="Text 79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6" name="Text 80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7" name="Text 81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8" name="Text 82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49" name="Text 83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50" name="Text 84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51" name="Text 85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52" name="Text 86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53" name="Text 87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381000</xdr:colOff>
      <xdr:row>10</xdr:row>
      <xdr:rowOff>0</xdr:rowOff>
    </xdr:to>
    <xdr:sp>
      <xdr:nvSpPr>
        <xdr:cNvPr id="154" name="Text 88"/>
        <xdr:cNvSpPr txBox="1">
          <a:spLocks noChangeArrowheads="1"/>
        </xdr:cNvSpPr>
      </xdr:nvSpPr>
      <xdr:spPr>
        <a:xfrm>
          <a:off x="11820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55" name="Text 89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56" name="Text 90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57" name="Text 91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58" name="Text 92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59" name="Text 93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60" name="Text 94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61" name="Text 95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381000</xdr:colOff>
      <xdr:row>16</xdr:row>
      <xdr:rowOff>0</xdr:rowOff>
    </xdr:to>
    <xdr:sp>
      <xdr:nvSpPr>
        <xdr:cNvPr id="162" name="Text 96"/>
        <xdr:cNvSpPr txBox="1">
          <a:spLocks noChangeArrowheads="1"/>
        </xdr:cNvSpPr>
      </xdr:nvSpPr>
      <xdr:spPr>
        <a:xfrm>
          <a:off x="11820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3" name="Text 97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4" name="Text 98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5" name="Text 99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6" name="Text 100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7" name="Text 101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8" name="Text 102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69" name="Text 103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0" name="Text 104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1" name="Text 105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2" name="Text 106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3" name="Text 107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4" name="Text 108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5" name="Text 109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381000</xdr:colOff>
      <xdr:row>14</xdr:row>
      <xdr:rowOff>0</xdr:rowOff>
    </xdr:to>
    <xdr:sp>
      <xdr:nvSpPr>
        <xdr:cNvPr id="176" name="Text 110"/>
        <xdr:cNvSpPr txBox="1">
          <a:spLocks noChangeArrowheads="1"/>
        </xdr:cNvSpPr>
      </xdr:nvSpPr>
      <xdr:spPr>
        <a:xfrm>
          <a:off x="11820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77" name="Text 375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78" name="Text 376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79" name="Text 377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0" name="Text 378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1" name="Text 379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2" name="Text 380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3" name="Text 381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4" name="Text 382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5" name="Text 383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6" name="Text 384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7" name="Text 385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8" name="Text 386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89" name="Text 387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0" name="Text 388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1" name="Text 389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2" name="Text 390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3" name="Text 391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4" name="Text 392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5" name="Text 393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6" name="Text 394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7" name="Text 395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381000</xdr:colOff>
      <xdr:row>15</xdr:row>
      <xdr:rowOff>0</xdr:rowOff>
    </xdr:to>
    <xdr:sp>
      <xdr:nvSpPr>
        <xdr:cNvPr id="198" name="Text 396"/>
        <xdr:cNvSpPr txBox="1">
          <a:spLocks noChangeArrowheads="1"/>
        </xdr:cNvSpPr>
      </xdr:nvSpPr>
      <xdr:spPr>
        <a:xfrm>
          <a:off x="11820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84</xdr:row>
      <xdr:rowOff>0</xdr:rowOff>
    </xdr:from>
    <xdr:to>
      <xdr:col>0</xdr:col>
      <xdr:colOff>381000</xdr:colOff>
      <xdr:row>84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3200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82</xdr:row>
      <xdr:rowOff>0</xdr:rowOff>
    </xdr:from>
    <xdr:to>
      <xdr:col>0</xdr:col>
      <xdr:colOff>381000</xdr:colOff>
      <xdr:row>82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3124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88</xdr:row>
      <xdr:rowOff>0</xdr:rowOff>
    </xdr:from>
    <xdr:to>
      <xdr:col>0</xdr:col>
      <xdr:colOff>381000</xdr:colOff>
      <xdr:row>88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3352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0</xdr:col>
      <xdr:colOff>381000</xdr:colOff>
      <xdr:row>86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3276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0</xdr:col>
      <xdr:colOff>381000</xdr:colOff>
      <xdr:row>87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33147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3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4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5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6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7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8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39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140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1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2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3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4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5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6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7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8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49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0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1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2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3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154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5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6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7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8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59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0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1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162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3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4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5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6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7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8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69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0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1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2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3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4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5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76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7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8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79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0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1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2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3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4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5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6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7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8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89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0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1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2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3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4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5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6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7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98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199" name="Text 67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0" name="Text 68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1" name="Text 69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2" name="Text 70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3" name="Text 71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4" name="Text 72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5" name="Text 73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0</xdr:col>
      <xdr:colOff>381000</xdr:colOff>
      <xdr:row>60</xdr:row>
      <xdr:rowOff>0</xdr:rowOff>
    </xdr:to>
    <xdr:sp>
      <xdr:nvSpPr>
        <xdr:cNvPr id="206" name="Text 74"/>
        <xdr:cNvSpPr txBox="1">
          <a:spLocks noChangeArrowheads="1"/>
        </xdr:cNvSpPr>
      </xdr:nvSpPr>
      <xdr:spPr>
        <a:xfrm>
          <a:off x="9525" y="2286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07" name="Text 75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08" name="Text 76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09" name="Text 77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0" name="Text 78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1" name="Text 79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2" name="Text 80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3" name="Text 81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4" name="Text 82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5" name="Text 83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6" name="Text 84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7" name="Text 85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8" name="Text 86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19" name="Text 87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58</xdr:row>
      <xdr:rowOff>0</xdr:rowOff>
    </xdr:from>
    <xdr:to>
      <xdr:col>0</xdr:col>
      <xdr:colOff>381000</xdr:colOff>
      <xdr:row>58</xdr:row>
      <xdr:rowOff>0</xdr:rowOff>
    </xdr:to>
    <xdr:sp>
      <xdr:nvSpPr>
        <xdr:cNvPr id="220" name="Text 88"/>
        <xdr:cNvSpPr txBox="1">
          <a:spLocks noChangeArrowheads="1"/>
        </xdr:cNvSpPr>
      </xdr:nvSpPr>
      <xdr:spPr>
        <a:xfrm>
          <a:off x="9525" y="2209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1" name="Text 89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2" name="Text 90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3" name="Text 91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4" name="Text 92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5" name="Text 93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6" name="Text 94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7" name="Text 95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0</xdr:col>
      <xdr:colOff>381000</xdr:colOff>
      <xdr:row>64</xdr:row>
      <xdr:rowOff>0</xdr:rowOff>
    </xdr:to>
    <xdr:sp>
      <xdr:nvSpPr>
        <xdr:cNvPr id="228" name="Text 96"/>
        <xdr:cNvSpPr txBox="1">
          <a:spLocks noChangeArrowheads="1"/>
        </xdr:cNvSpPr>
      </xdr:nvSpPr>
      <xdr:spPr>
        <a:xfrm>
          <a:off x="9525" y="2438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29" name="Text 97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0" name="Text 98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1" name="Text 99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2" name="Text 100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3" name="Text 101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4" name="Text 102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5" name="Text 103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6" name="Text 104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7" name="Text 105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8" name="Text 106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39" name="Text 107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40" name="Text 108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41" name="Text 109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62</xdr:row>
      <xdr:rowOff>0</xdr:rowOff>
    </xdr:from>
    <xdr:to>
      <xdr:col>0</xdr:col>
      <xdr:colOff>381000</xdr:colOff>
      <xdr:row>62</xdr:row>
      <xdr:rowOff>0</xdr:rowOff>
    </xdr:to>
    <xdr:sp>
      <xdr:nvSpPr>
        <xdr:cNvPr id="242" name="Text 110"/>
        <xdr:cNvSpPr txBox="1">
          <a:spLocks noChangeArrowheads="1"/>
        </xdr:cNvSpPr>
      </xdr:nvSpPr>
      <xdr:spPr>
        <a:xfrm>
          <a:off x="9525" y="2362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3" name="Text 375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4" name="Text 376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5" name="Text 377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6" name="Text 378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7" name="Text 379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8" name="Text 380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49" name="Text 381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0" name="Text 382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1" name="Text 383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2" name="Text 384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3" name="Text 385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4" name="Text 386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5" name="Text 387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6" name="Text 388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7" name="Text 389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8" name="Text 390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59" name="Text 391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60" name="Text 392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61" name="Text 393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62" name="Text 394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63" name="Text 395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0</xdr:col>
      <xdr:colOff>381000</xdr:colOff>
      <xdr:row>63</xdr:row>
      <xdr:rowOff>0</xdr:rowOff>
    </xdr:to>
    <xdr:sp>
      <xdr:nvSpPr>
        <xdr:cNvPr id="264" name="Text 396"/>
        <xdr:cNvSpPr txBox="1">
          <a:spLocks noChangeArrowheads="1"/>
        </xdr:cNvSpPr>
      </xdr:nvSpPr>
      <xdr:spPr>
        <a:xfrm>
          <a:off x="9525" y="24003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1" name="Text 67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2" name="Text 68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3" name="Text 69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4" name="Text 70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5" name="Text 71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6" name="Text 72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7" name="Text 73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12</xdr:row>
      <xdr:rowOff>0</xdr:rowOff>
    </xdr:to>
    <xdr:sp>
      <xdr:nvSpPr>
        <xdr:cNvPr id="8" name="Text 74"/>
        <xdr:cNvSpPr txBox="1">
          <a:spLocks noChangeArrowheads="1"/>
        </xdr:cNvSpPr>
      </xdr:nvSpPr>
      <xdr:spPr>
        <a:xfrm>
          <a:off x="9525" y="4572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9" name="Text 7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0" name="Text 7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1" name="Text 7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2" name="Text 7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3" name="Text 79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4" name="Text 80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5" name="Text 81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6" name="Text 82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7" name="Text 83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8" name="Text 84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19" name="Text 85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0" name="Text 86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1" name="Text 87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0</xdr:col>
      <xdr:colOff>381000</xdr:colOff>
      <xdr:row>10</xdr:row>
      <xdr:rowOff>0</xdr:rowOff>
    </xdr:to>
    <xdr:sp>
      <xdr:nvSpPr>
        <xdr:cNvPr id="22" name="Text 88"/>
        <xdr:cNvSpPr txBox="1">
          <a:spLocks noChangeArrowheads="1"/>
        </xdr:cNvSpPr>
      </xdr:nvSpPr>
      <xdr:spPr>
        <a:xfrm>
          <a:off x="9525" y="381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3" name="Text 89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4" name="Text 90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5" name="Text 91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6" name="Text 92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7" name="Text 93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8" name="Text 94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29" name="Text 95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0</xdr:col>
      <xdr:colOff>381000</xdr:colOff>
      <xdr:row>16</xdr:row>
      <xdr:rowOff>0</xdr:rowOff>
    </xdr:to>
    <xdr:sp>
      <xdr:nvSpPr>
        <xdr:cNvPr id="30" name="Text 96"/>
        <xdr:cNvSpPr txBox="1">
          <a:spLocks noChangeArrowheads="1"/>
        </xdr:cNvSpPr>
      </xdr:nvSpPr>
      <xdr:spPr>
        <a:xfrm>
          <a:off x="9525" y="609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1" name="Text 9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2" name="Text 9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3" name="Text 9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4" name="Text 10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5" name="Text 101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6" name="Text 102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7" name="Text 103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8" name="Text 104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39" name="Text 105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0" name="Text 106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1" name="Text 107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2" name="Text 108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3" name="Text 109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381000</xdr:colOff>
      <xdr:row>14</xdr:row>
      <xdr:rowOff>0</xdr:rowOff>
    </xdr:to>
    <xdr:sp>
      <xdr:nvSpPr>
        <xdr:cNvPr id="44" name="Text 110"/>
        <xdr:cNvSpPr txBox="1">
          <a:spLocks noChangeArrowheads="1"/>
        </xdr:cNvSpPr>
      </xdr:nvSpPr>
      <xdr:spPr>
        <a:xfrm>
          <a:off x="9525" y="533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5" name="Text 37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6" name="Text 37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7" name="Text 37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8" name="Text 37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49" name="Text 37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0" name="Text 38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1" name="Text 38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2" name="Text 38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3" name="Text 38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4" name="Text 38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5" name="Text 38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6" name="Text 38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7" name="Text 387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8" name="Text 388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59" name="Text 389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0" name="Text 390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1" name="Text 391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2" name="Text 392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3" name="Text 393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4" name="Text 394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5" name="Text 395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381000</xdr:colOff>
      <xdr:row>15</xdr:row>
      <xdr:rowOff>0</xdr:rowOff>
    </xdr:to>
    <xdr:sp>
      <xdr:nvSpPr>
        <xdr:cNvPr id="66" name="Text 396"/>
        <xdr:cNvSpPr txBox="1">
          <a:spLocks noChangeArrowheads="1"/>
        </xdr:cNvSpPr>
      </xdr:nvSpPr>
      <xdr:spPr>
        <a:xfrm>
          <a:off x="9525" y="5715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7" name="Text 67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8" name="Text 68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69" name="Text 69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0" name="Text 70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1" name="Text 71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2" name="Text 72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3" name="Text 73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381000</xdr:colOff>
      <xdr:row>36</xdr:row>
      <xdr:rowOff>0</xdr:rowOff>
    </xdr:to>
    <xdr:sp>
      <xdr:nvSpPr>
        <xdr:cNvPr id="74" name="Text 74"/>
        <xdr:cNvSpPr txBox="1">
          <a:spLocks noChangeArrowheads="1"/>
        </xdr:cNvSpPr>
      </xdr:nvSpPr>
      <xdr:spPr>
        <a:xfrm>
          <a:off x="9525" y="13716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5" name="Text 7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6" name="Text 7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7" name="Text 7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8" name="Text 7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79" name="Text 79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1" name="Text 81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2" name="Text 82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3" name="Text 83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4" name="Text 84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5" name="Text 85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6" name="Text 86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7" name="Text 87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0</xdr:col>
      <xdr:colOff>381000</xdr:colOff>
      <xdr:row>34</xdr:row>
      <xdr:rowOff>0</xdr:rowOff>
    </xdr:to>
    <xdr:sp>
      <xdr:nvSpPr>
        <xdr:cNvPr id="88" name="Text 88"/>
        <xdr:cNvSpPr txBox="1">
          <a:spLocks noChangeArrowheads="1"/>
        </xdr:cNvSpPr>
      </xdr:nvSpPr>
      <xdr:spPr>
        <a:xfrm>
          <a:off x="9525" y="12954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89" name="Text 89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0" name="Text 90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1" name="Text 91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2" name="Text 92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3" name="Text 93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4" name="Text 94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5" name="Text 95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96" name="Text 96"/>
        <xdr:cNvSpPr txBox="1">
          <a:spLocks noChangeArrowheads="1"/>
        </xdr:cNvSpPr>
      </xdr:nvSpPr>
      <xdr:spPr>
        <a:xfrm>
          <a:off x="9525" y="15240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7" name="Text 9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8" name="Text 9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99" name="Text 9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0" name="Text 10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1" name="Text 101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2" name="Text 102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3" name="Text 103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4" name="Text 104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5" name="Text 105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6" name="Text 106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7" name="Text 107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8" name="Text 108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09" name="Text 109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0</xdr:col>
      <xdr:colOff>381000</xdr:colOff>
      <xdr:row>38</xdr:row>
      <xdr:rowOff>0</xdr:rowOff>
    </xdr:to>
    <xdr:sp>
      <xdr:nvSpPr>
        <xdr:cNvPr id="110" name="Text 110"/>
        <xdr:cNvSpPr txBox="1">
          <a:spLocks noChangeArrowheads="1"/>
        </xdr:cNvSpPr>
      </xdr:nvSpPr>
      <xdr:spPr>
        <a:xfrm>
          <a:off x="9525" y="14478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1" name="Text 37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2" name="Text 37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3" name="Text 37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4" name="Text 37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5" name="Text 37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6" name="Text 38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7" name="Text 38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8" name="Text 38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19" name="Text 38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0" name="Text 38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1" name="Text 38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2" name="Text 38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3" name="Text 387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4" name="Text 388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5" name="Text 389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6" name="Text 390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7" name="Text 391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8" name="Text 392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29" name="Text 393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0" name="Text 394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1" name="Text 395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381000</xdr:colOff>
      <xdr:row>39</xdr:row>
      <xdr:rowOff>0</xdr:rowOff>
    </xdr:to>
    <xdr:sp>
      <xdr:nvSpPr>
        <xdr:cNvPr id="132" name="Text 396"/>
        <xdr:cNvSpPr txBox="1">
          <a:spLocks noChangeArrowheads="1"/>
        </xdr:cNvSpPr>
      </xdr:nvSpPr>
      <xdr:spPr>
        <a:xfrm>
          <a:off x="9525" y="148590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>ตาม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workbookViewId="0" topLeftCell="A7">
      <selection activeCell="H15" sqref="H15"/>
    </sheetView>
  </sheetViews>
  <sheetFormatPr defaultColWidth="9.33203125" defaultRowHeight="21"/>
  <cols>
    <col min="1" max="1" width="6.33203125" style="1" customWidth="1"/>
    <col min="2" max="2" width="16.33203125" style="1" customWidth="1"/>
    <col min="3" max="3" width="19.66015625" style="1" customWidth="1"/>
    <col min="4" max="4" width="19.83203125" style="1" customWidth="1"/>
    <col min="5" max="5" width="31.660156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7.16015625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90</v>
      </c>
    </row>
    <row r="3" spans="1:4" s="2" customFormat="1" ht="30" customHeight="1">
      <c r="A3" s="6" t="s">
        <v>92</v>
      </c>
      <c r="B3" s="6"/>
      <c r="C3" s="6"/>
      <c r="D3" s="6"/>
    </row>
    <row r="4" spans="1:11" s="2" customFormat="1" ht="30" customHeight="1">
      <c r="A4" s="6" t="s">
        <v>93</v>
      </c>
      <c r="B4" s="6"/>
      <c r="C4" s="6"/>
      <c r="D4" s="6"/>
      <c r="H4" s="21" t="s">
        <v>91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1</v>
      </c>
      <c r="B10" s="12" t="s">
        <v>23</v>
      </c>
      <c r="C10" s="12" t="s">
        <v>95</v>
      </c>
      <c r="D10" s="12" t="s">
        <v>96</v>
      </c>
      <c r="E10" s="12" t="s">
        <v>98</v>
      </c>
      <c r="F10" s="12"/>
      <c r="G10" s="12"/>
      <c r="H10" s="14">
        <v>2500</v>
      </c>
      <c r="I10" s="12"/>
      <c r="J10" s="12"/>
      <c r="K10" s="12" t="s">
        <v>97</v>
      </c>
    </row>
    <row r="11" spans="1:11" s="10" customFormat="1" ht="30" customHeight="1">
      <c r="A11" s="12"/>
      <c r="B11" s="12" t="s">
        <v>94</v>
      </c>
      <c r="C11" s="12"/>
      <c r="D11" s="12"/>
      <c r="E11" s="12" t="s">
        <v>99</v>
      </c>
      <c r="F11" s="12"/>
      <c r="G11" s="12"/>
      <c r="H11" s="14">
        <v>1500</v>
      </c>
      <c r="I11" s="12"/>
      <c r="J11" s="12"/>
      <c r="K11" s="12"/>
    </row>
    <row r="12" spans="1:11" s="10" customFormat="1" ht="30" customHeight="1" thickBot="1">
      <c r="A12" s="12"/>
      <c r="B12" s="12" t="s">
        <v>25</v>
      </c>
      <c r="C12" s="12"/>
      <c r="D12" s="12"/>
      <c r="E12" s="12" t="s">
        <v>100</v>
      </c>
      <c r="F12" s="12"/>
      <c r="G12" s="12"/>
      <c r="H12" s="16">
        <v>2000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 t="s">
        <v>38</v>
      </c>
      <c r="H13" s="15">
        <f>SUM(H10:H12)</f>
        <v>6000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2"/>
      <c r="F14" s="12"/>
      <c r="G14" s="12" t="s">
        <v>39</v>
      </c>
      <c r="H14" s="16">
        <v>420</v>
      </c>
      <c r="I14" s="12"/>
      <c r="J14" s="12"/>
      <c r="K14" s="12"/>
    </row>
    <row r="15" spans="1:11" s="10" customFormat="1" ht="30" customHeight="1" thickBot="1">
      <c r="A15" s="12"/>
      <c r="B15" s="12"/>
      <c r="C15" s="12"/>
      <c r="D15" s="12"/>
      <c r="E15" s="12"/>
      <c r="F15" s="12"/>
      <c r="G15" s="12" t="s">
        <v>40</v>
      </c>
      <c r="H15" s="18">
        <f>SUM(H13:H14)</f>
        <v>6420</v>
      </c>
      <c r="I15" s="12"/>
      <c r="J15" s="12"/>
      <c r="K15" s="12"/>
    </row>
    <row r="16" spans="1:11" s="10" customFormat="1" ht="30" customHeight="1" thickTop="1">
      <c r="A16" s="12"/>
      <c r="B16" s="12"/>
      <c r="C16" s="12"/>
      <c r="D16" s="12"/>
      <c r="E16" s="12"/>
      <c r="F16" s="12"/>
      <c r="G16" s="12"/>
      <c r="H16" s="15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4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4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5">
    <mergeCell ref="K30:K33"/>
    <mergeCell ref="E31:E33"/>
    <mergeCell ref="F31:G31"/>
    <mergeCell ref="E30:G30"/>
    <mergeCell ref="H30:H33"/>
    <mergeCell ref="I30:I33"/>
    <mergeCell ref="J30:J33"/>
    <mergeCell ref="A30:A33"/>
    <mergeCell ref="B30:B33"/>
    <mergeCell ref="C30:C33"/>
    <mergeCell ref="D30:D33"/>
    <mergeCell ref="I6:I9"/>
    <mergeCell ref="J6:J9"/>
    <mergeCell ref="K6:K9"/>
    <mergeCell ref="A25:K25"/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</mergeCells>
  <printOptions horizontalCentered="1"/>
  <pageMargins left="0.49" right="0" top="0.16" bottom="0.1968503937007874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workbookViewId="0" topLeftCell="A1">
      <selection activeCell="A11" sqref="A11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</row>
    <row r="3" spans="1:4" s="2" customFormat="1" ht="30" customHeight="1">
      <c r="A3" s="6" t="s">
        <v>65</v>
      </c>
      <c r="B3" s="6"/>
      <c r="C3" s="6"/>
      <c r="D3" s="6"/>
    </row>
    <row r="4" spans="1:11" s="2" customFormat="1" ht="30" customHeight="1">
      <c r="A4" s="6" t="s">
        <v>64</v>
      </c>
      <c r="B4" s="6"/>
      <c r="C4" s="6"/>
      <c r="D4" s="6"/>
      <c r="H4" s="21" t="s">
        <v>3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3</v>
      </c>
      <c r="B10" s="12" t="s">
        <v>66</v>
      </c>
      <c r="C10" s="12" t="s">
        <v>68</v>
      </c>
      <c r="D10" s="12" t="s">
        <v>69</v>
      </c>
      <c r="E10" s="12" t="s">
        <v>71</v>
      </c>
      <c r="F10" s="12"/>
      <c r="G10" s="12"/>
      <c r="H10" s="14">
        <v>30000</v>
      </c>
      <c r="I10" s="12"/>
      <c r="J10" s="12"/>
      <c r="K10" s="12" t="s">
        <v>70</v>
      </c>
    </row>
    <row r="11" spans="1:11" s="10" customFormat="1" ht="30" customHeight="1">
      <c r="A11" s="12"/>
      <c r="B11" s="12" t="s">
        <v>67</v>
      </c>
      <c r="C11" s="12"/>
      <c r="D11" s="12" t="s">
        <v>28</v>
      </c>
      <c r="E11" s="12" t="s">
        <v>72</v>
      </c>
      <c r="F11" s="12"/>
      <c r="G11" s="12"/>
      <c r="H11" s="14">
        <v>2500</v>
      </c>
      <c r="I11" s="12"/>
      <c r="J11" s="12"/>
      <c r="K11" s="12"/>
    </row>
    <row r="12" spans="1:11" s="10" customFormat="1" ht="30" customHeight="1">
      <c r="A12" s="12"/>
      <c r="B12" s="12" t="s">
        <v>25</v>
      </c>
      <c r="C12" s="12"/>
      <c r="D12" s="12"/>
      <c r="E12" s="12" t="s">
        <v>73</v>
      </c>
      <c r="F12" s="12"/>
      <c r="G12" s="12"/>
      <c r="H12" s="14"/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 t="s">
        <v>74</v>
      </c>
      <c r="F13" s="12"/>
      <c r="G13" s="12"/>
      <c r="H13" s="14">
        <v>130000</v>
      </c>
      <c r="I13" s="12"/>
      <c r="J13" s="12"/>
      <c r="K13" s="12"/>
    </row>
    <row r="14" spans="1:11" s="10" customFormat="1" ht="30" customHeight="1">
      <c r="A14" s="12"/>
      <c r="B14" s="12"/>
      <c r="C14" s="12"/>
      <c r="D14" s="12"/>
      <c r="E14" s="12" t="s">
        <v>75</v>
      </c>
      <c r="F14" s="12"/>
      <c r="G14" s="12"/>
      <c r="H14" s="14"/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 t="s">
        <v>76</v>
      </c>
      <c r="F15" s="12"/>
      <c r="G15" s="12"/>
      <c r="H15" s="14">
        <v>15000</v>
      </c>
      <c r="I15" s="12"/>
      <c r="J15" s="12"/>
      <c r="K15" s="12"/>
    </row>
    <row r="16" spans="1:11" s="10" customFormat="1" ht="30" customHeight="1">
      <c r="A16" s="12"/>
      <c r="B16" s="12"/>
      <c r="C16" s="12"/>
      <c r="D16" s="12"/>
      <c r="E16" s="12" t="s">
        <v>77</v>
      </c>
      <c r="F16" s="12"/>
      <c r="G16" s="12"/>
      <c r="H16" s="14">
        <v>18000</v>
      </c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 t="s">
        <v>78</v>
      </c>
      <c r="F17" s="12"/>
      <c r="G17" s="12"/>
      <c r="H17" s="14"/>
      <c r="I17" s="12"/>
      <c r="J17" s="12"/>
      <c r="K17" s="12"/>
    </row>
    <row r="18" spans="1:11" s="10" customFormat="1" ht="30" customHeight="1" thickBot="1">
      <c r="A18" s="12"/>
      <c r="B18" s="12"/>
      <c r="C18" s="12"/>
      <c r="D18" s="12"/>
      <c r="E18" s="12" t="s">
        <v>37</v>
      </c>
      <c r="F18" s="12"/>
      <c r="G18" s="12"/>
      <c r="H18" s="16">
        <v>15000</v>
      </c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 t="s">
        <v>38</v>
      </c>
      <c r="H19" s="15">
        <f>SUM(H10:H18)</f>
        <v>210500</v>
      </c>
      <c r="I19" s="12"/>
      <c r="J19" s="12"/>
      <c r="K19" s="12"/>
    </row>
    <row r="20" spans="1:11" s="10" customFormat="1" ht="30" customHeight="1" thickBot="1">
      <c r="A20" s="12"/>
      <c r="B20" s="12"/>
      <c r="C20" s="12"/>
      <c r="D20" s="12"/>
      <c r="E20" s="12"/>
      <c r="F20" s="12"/>
      <c r="G20" s="12" t="s">
        <v>39</v>
      </c>
      <c r="H20" s="16">
        <v>14735</v>
      </c>
      <c r="I20" s="12"/>
      <c r="J20" s="12"/>
      <c r="K20" s="12"/>
    </row>
    <row r="21" spans="1:11" s="10" customFormat="1" ht="30" customHeight="1" thickBot="1">
      <c r="A21" s="12"/>
      <c r="B21" s="12"/>
      <c r="C21" s="12"/>
      <c r="D21" s="12"/>
      <c r="E21" s="12"/>
      <c r="F21" s="12"/>
      <c r="G21" s="12" t="s">
        <v>40</v>
      </c>
      <c r="H21" s="18">
        <f>SUM(H19:H20)</f>
        <v>225235</v>
      </c>
      <c r="I21" s="12"/>
      <c r="J21" s="12"/>
      <c r="K21" s="12"/>
    </row>
    <row r="22" spans="1:11" s="10" customFormat="1" ht="30" customHeight="1" thickTop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5"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25:K25"/>
    <mergeCell ref="A30:A33"/>
    <mergeCell ref="B30:B33"/>
    <mergeCell ref="C30:C33"/>
    <mergeCell ref="D30:D33"/>
    <mergeCell ref="K30:K33"/>
    <mergeCell ref="E31:E33"/>
    <mergeCell ref="F31:G31"/>
    <mergeCell ref="E30:G30"/>
    <mergeCell ref="H30:H33"/>
    <mergeCell ref="I30:I33"/>
    <mergeCell ref="J30:J33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="76" zoomScaleNormal="76" workbookViewId="0" topLeftCell="A43">
      <selection activeCell="A49" sqref="A49:IV49"/>
    </sheetView>
  </sheetViews>
  <sheetFormatPr defaultColWidth="9.33203125" defaultRowHeight="21"/>
  <cols>
    <col min="1" max="1" width="6.8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30.160156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6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124</v>
      </c>
    </row>
    <row r="3" spans="1:4" s="2" customFormat="1" ht="30" customHeight="1">
      <c r="A3" s="6" t="s">
        <v>122</v>
      </c>
      <c r="B3" s="6"/>
      <c r="C3" s="6"/>
      <c r="D3" s="6"/>
    </row>
    <row r="4" spans="1:11" s="2" customFormat="1" ht="30" customHeight="1">
      <c r="A4" s="6" t="s">
        <v>123</v>
      </c>
      <c r="B4" s="6"/>
      <c r="C4" s="6"/>
      <c r="D4" s="6"/>
      <c r="H4" s="21" t="s">
        <v>102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1</v>
      </c>
      <c r="B10" s="12" t="s">
        <v>66</v>
      </c>
      <c r="C10" s="12" t="s">
        <v>126</v>
      </c>
      <c r="D10" s="12" t="s">
        <v>127</v>
      </c>
      <c r="E10" s="12" t="s">
        <v>129</v>
      </c>
      <c r="F10" s="12"/>
      <c r="G10" s="12"/>
      <c r="H10" s="14">
        <v>16000</v>
      </c>
      <c r="I10" s="12"/>
      <c r="J10" s="12"/>
      <c r="K10" s="12" t="s">
        <v>128</v>
      </c>
    </row>
    <row r="11" spans="1:11" s="10" customFormat="1" ht="30" customHeight="1">
      <c r="A11" s="12"/>
      <c r="B11" s="12" t="s">
        <v>125</v>
      </c>
      <c r="C11" s="12"/>
      <c r="D11" s="12"/>
      <c r="E11" s="12" t="s">
        <v>130</v>
      </c>
      <c r="F11" s="12"/>
      <c r="G11" s="12"/>
      <c r="H11" s="14">
        <v>3000</v>
      </c>
      <c r="I11" s="12"/>
      <c r="J11" s="12"/>
      <c r="K11" s="12"/>
    </row>
    <row r="12" spans="1:11" s="10" customFormat="1" ht="30" customHeight="1">
      <c r="A12" s="12"/>
      <c r="B12" s="12" t="s">
        <v>25</v>
      </c>
      <c r="C12" s="12"/>
      <c r="D12" s="12"/>
      <c r="E12" s="12" t="s">
        <v>132</v>
      </c>
      <c r="F12" s="12"/>
      <c r="G12" s="12"/>
      <c r="H12" s="14">
        <v>1000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 t="s">
        <v>131</v>
      </c>
      <c r="F13" s="12"/>
      <c r="G13" s="12"/>
      <c r="H13" s="14">
        <v>3000</v>
      </c>
      <c r="I13" s="12"/>
      <c r="J13" s="12"/>
      <c r="K13" s="12"/>
    </row>
    <row r="14" spans="1:11" s="10" customFormat="1" ht="30" customHeight="1">
      <c r="A14" s="12"/>
      <c r="B14" s="12"/>
      <c r="C14" s="12"/>
      <c r="D14" s="12"/>
      <c r="E14" s="12" t="s">
        <v>133</v>
      </c>
      <c r="F14" s="12"/>
      <c r="G14" s="12"/>
      <c r="H14" s="14">
        <v>15000</v>
      </c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 t="s">
        <v>134</v>
      </c>
      <c r="F15" s="12"/>
      <c r="G15" s="12"/>
      <c r="H15" s="14">
        <v>25000</v>
      </c>
      <c r="I15" s="12"/>
      <c r="J15" s="12"/>
      <c r="K15" s="12"/>
    </row>
    <row r="16" spans="1:11" s="10" customFormat="1" ht="30" customHeight="1">
      <c r="A16" s="12"/>
      <c r="B16" s="12"/>
      <c r="C16" s="12"/>
      <c r="D16" s="12"/>
      <c r="E16" s="12" t="s">
        <v>135</v>
      </c>
      <c r="F16" s="12"/>
      <c r="G16" s="12"/>
      <c r="H16" s="14">
        <v>20000</v>
      </c>
      <c r="I16" s="12"/>
      <c r="J16" s="12"/>
      <c r="K16" s="12"/>
    </row>
    <row r="17" spans="1:11" s="10" customFormat="1" ht="30" customHeight="1" thickBot="1">
      <c r="A17" s="12"/>
      <c r="B17" s="12"/>
      <c r="C17" s="12"/>
      <c r="D17" s="12"/>
      <c r="E17" s="12" t="s">
        <v>136</v>
      </c>
      <c r="F17" s="12"/>
      <c r="G17" s="12"/>
      <c r="H17" s="16">
        <v>8000</v>
      </c>
      <c r="I17" s="12"/>
      <c r="J17" s="12"/>
      <c r="K17" s="12"/>
    </row>
    <row r="18" spans="1:11" s="10" customFormat="1" ht="30" customHeight="1" thickBot="1">
      <c r="A18" s="12"/>
      <c r="B18" s="12"/>
      <c r="C18" s="12"/>
      <c r="D18" s="12"/>
      <c r="E18" s="12"/>
      <c r="F18" s="12"/>
      <c r="G18" s="12" t="s">
        <v>40</v>
      </c>
      <c r="H18" s="18">
        <f>SUM(H10:H17)</f>
        <v>91000</v>
      </c>
      <c r="I18" s="12"/>
      <c r="J18" s="12"/>
      <c r="K18" s="12"/>
    </row>
    <row r="19" spans="1:11" s="10" customFormat="1" ht="30" customHeight="1" thickTop="1">
      <c r="A19" s="12"/>
      <c r="B19" s="12"/>
      <c r="C19" s="12"/>
      <c r="D19" s="12"/>
      <c r="E19" s="12"/>
      <c r="F19" s="12"/>
      <c r="G19" s="12"/>
      <c r="H19" s="15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124</v>
      </c>
    </row>
    <row r="27" spans="1:4" s="2" customFormat="1" ht="30" customHeight="1">
      <c r="A27" s="6" t="s">
        <v>137</v>
      </c>
      <c r="B27" s="6"/>
      <c r="C27" s="6"/>
      <c r="D27" s="6"/>
    </row>
    <row r="28" spans="1:11" s="2" customFormat="1" ht="30" customHeight="1">
      <c r="A28" s="6" t="s">
        <v>138</v>
      </c>
      <c r="B28" s="6"/>
      <c r="C28" s="6"/>
      <c r="D28" s="6"/>
      <c r="H28" s="21" t="s">
        <v>102</v>
      </c>
      <c r="I28" s="21"/>
      <c r="J28" s="21"/>
      <c r="K28" s="21"/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3">
        <v>1</v>
      </c>
      <c r="B34" s="12" t="s">
        <v>66</v>
      </c>
      <c r="C34" s="12" t="s">
        <v>126</v>
      </c>
      <c r="D34" s="12" t="s">
        <v>127</v>
      </c>
      <c r="E34" s="12" t="s">
        <v>129</v>
      </c>
      <c r="F34" s="12"/>
      <c r="G34" s="12"/>
      <c r="H34" s="14">
        <v>16000</v>
      </c>
      <c r="I34" s="12"/>
      <c r="J34" s="12"/>
      <c r="K34" s="12" t="s">
        <v>128</v>
      </c>
    </row>
    <row r="35" spans="1:11" s="10" customFormat="1" ht="30" customHeight="1">
      <c r="A35" s="12"/>
      <c r="B35" s="12" t="s">
        <v>125</v>
      </c>
      <c r="C35" s="12"/>
      <c r="D35" s="12"/>
      <c r="E35" s="12" t="s">
        <v>130</v>
      </c>
      <c r="F35" s="12"/>
      <c r="G35" s="12"/>
      <c r="H35" s="14">
        <v>3000</v>
      </c>
      <c r="I35" s="12"/>
      <c r="J35" s="12"/>
      <c r="K35" s="12"/>
    </row>
    <row r="36" spans="1:11" s="10" customFormat="1" ht="30" customHeight="1">
      <c r="A36" s="12"/>
      <c r="B36" s="12" t="s">
        <v>25</v>
      </c>
      <c r="C36" s="12"/>
      <c r="D36" s="12"/>
      <c r="E36" s="12" t="s">
        <v>132</v>
      </c>
      <c r="F36" s="12"/>
      <c r="G36" s="12"/>
      <c r="H36" s="14">
        <v>1000</v>
      </c>
      <c r="I36" s="12"/>
      <c r="J36" s="12"/>
      <c r="K36" s="12"/>
    </row>
    <row r="37" spans="1:11" s="10" customFormat="1" ht="30" customHeight="1">
      <c r="A37" s="12"/>
      <c r="B37" s="12"/>
      <c r="C37" s="12"/>
      <c r="D37" s="12"/>
      <c r="E37" s="12" t="s">
        <v>131</v>
      </c>
      <c r="F37" s="12"/>
      <c r="G37" s="12"/>
      <c r="H37" s="14">
        <v>3000</v>
      </c>
      <c r="I37" s="12"/>
      <c r="J37" s="12"/>
      <c r="K37" s="12"/>
    </row>
    <row r="38" spans="1:11" s="10" customFormat="1" ht="30" customHeight="1">
      <c r="A38" s="12"/>
      <c r="B38" s="12"/>
      <c r="C38" s="12"/>
      <c r="D38" s="12"/>
      <c r="E38" s="12" t="s">
        <v>133</v>
      </c>
      <c r="F38" s="12"/>
      <c r="G38" s="12"/>
      <c r="H38" s="14">
        <v>15000</v>
      </c>
      <c r="I38" s="12"/>
      <c r="J38" s="12"/>
      <c r="K38" s="12"/>
    </row>
    <row r="39" spans="1:11" s="10" customFormat="1" ht="30" customHeight="1">
      <c r="A39" s="12"/>
      <c r="B39" s="12"/>
      <c r="C39" s="12"/>
      <c r="D39" s="12"/>
      <c r="E39" s="12" t="s">
        <v>134</v>
      </c>
      <c r="F39" s="12"/>
      <c r="G39" s="12"/>
      <c r="H39" s="14">
        <v>25000</v>
      </c>
      <c r="I39" s="12"/>
      <c r="J39" s="12"/>
      <c r="K39" s="12"/>
    </row>
    <row r="40" spans="1:11" s="10" customFormat="1" ht="30" customHeight="1">
      <c r="A40" s="12"/>
      <c r="B40" s="12"/>
      <c r="C40" s="12"/>
      <c r="D40" s="12"/>
      <c r="E40" s="12" t="s">
        <v>139</v>
      </c>
      <c r="F40" s="12"/>
      <c r="G40" s="12"/>
      <c r="H40" s="14">
        <v>20000</v>
      </c>
      <c r="I40" s="12"/>
      <c r="J40" s="12"/>
      <c r="K40" s="12"/>
    </row>
    <row r="41" spans="1:11" s="10" customFormat="1" ht="30" customHeight="1" thickBot="1">
      <c r="A41" s="12"/>
      <c r="B41" s="12"/>
      <c r="C41" s="12"/>
      <c r="D41" s="12"/>
      <c r="E41" s="12" t="s">
        <v>136</v>
      </c>
      <c r="F41" s="12"/>
      <c r="G41" s="12"/>
      <c r="H41" s="16">
        <v>10000</v>
      </c>
      <c r="I41" s="12"/>
      <c r="J41" s="12"/>
      <c r="K41" s="12"/>
    </row>
    <row r="42" spans="1:11" s="10" customFormat="1" ht="30" customHeight="1" thickBot="1">
      <c r="A42" s="12"/>
      <c r="B42" s="12"/>
      <c r="C42" s="12"/>
      <c r="D42" s="12"/>
      <c r="E42" s="12"/>
      <c r="F42" s="12"/>
      <c r="G42" s="12" t="s">
        <v>40</v>
      </c>
      <c r="H42" s="18">
        <f>SUM(H34:H41)</f>
        <v>93000</v>
      </c>
      <c r="I42" s="12"/>
      <c r="J42" s="12"/>
      <c r="K42" s="12"/>
    </row>
    <row r="43" spans="1:11" s="10" customFormat="1" ht="30" customHeight="1" thickTop="1">
      <c r="A43" s="12"/>
      <c r="B43" s="12"/>
      <c r="C43" s="12"/>
      <c r="D43" s="12"/>
      <c r="E43" s="12"/>
      <c r="F43" s="12"/>
      <c r="G43" s="12"/>
      <c r="H43" s="15"/>
      <c r="I43" s="12"/>
      <c r="J43" s="12"/>
      <c r="K43" s="12"/>
    </row>
    <row r="44" spans="1:11" s="10" customFormat="1" ht="30" customHeight="1">
      <c r="A44" s="12"/>
      <c r="B44" s="12"/>
      <c r="C44" s="12"/>
      <c r="D44" s="12"/>
      <c r="E44" s="12"/>
      <c r="F44" s="12"/>
      <c r="G44" s="12"/>
      <c r="H44" s="14"/>
      <c r="I44" s="12"/>
      <c r="J44" s="12"/>
      <c r="K44" s="12"/>
    </row>
    <row r="45" spans="1:11" s="10" customFormat="1" ht="30" customHeight="1">
      <c r="A45" s="12"/>
      <c r="B45" s="12"/>
      <c r="C45" s="12"/>
      <c r="D45" s="12"/>
      <c r="E45" s="12"/>
      <c r="F45" s="12"/>
      <c r="G45" s="12"/>
      <c r="H45" s="14"/>
      <c r="I45" s="12"/>
      <c r="J45" s="12"/>
      <c r="K45" s="12"/>
    </row>
    <row r="46" spans="1:11" ht="30" customHeight="1">
      <c r="A46" s="12"/>
      <c r="B46" s="12"/>
      <c r="C46" s="12"/>
      <c r="D46" s="12"/>
      <c r="E46" s="12"/>
      <c r="F46" s="12"/>
      <c r="G46" s="12"/>
      <c r="H46" s="17"/>
      <c r="I46" s="12"/>
      <c r="J46" s="12"/>
      <c r="K46" s="12"/>
    </row>
    <row r="47" spans="1:11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30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3.25">
      <c r="A50" s="27" t="s">
        <v>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21">
      <c r="A51" s="3" t="s">
        <v>16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17</v>
      </c>
    </row>
    <row r="52" spans="1:11" ht="21">
      <c r="A52" s="6" t="s">
        <v>19</v>
      </c>
      <c r="B52" s="6"/>
      <c r="C52" s="6"/>
      <c r="D52" s="6"/>
      <c r="E52" s="2"/>
      <c r="F52" s="2"/>
      <c r="G52" s="2"/>
      <c r="H52" s="2"/>
      <c r="I52" s="2"/>
      <c r="J52" s="2"/>
      <c r="K52" s="2"/>
    </row>
    <row r="53" spans="1:11" ht="21">
      <c r="A53" s="6" t="s">
        <v>18</v>
      </c>
      <c r="B53" s="6"/>
      <c r="C53" s="6"/>
      <c r="D53" s="6"/>
      <c r="E53" s="2"/>
      <c r="F53" s="2"/>
      <c r="G53" s="2"/>
      <c r="H53" s="2"/>
      <c r="I53" s="2"/>
      <c r="J53" s="2"/>
      <c r="K53" s="5" t="s">
        <v>3</v>
      </c>
    </row>
    <row r="54" spans="1:11" ht="19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1">
      <c r="A55" s="22" t="s">
        <v>4</v>
      </c>
      <c r="B55" s="22" t="s">
        <v>5</v>
      </c>
      <c r="C55" s="22" t="s">
        <v>6</v>
      </c>
      <c r="D55" s="22" t="s">
        <v>7</v>
      </c>
      <c r="E55" s="28" t="s">
        <v>8</v>
      </c>
      <c r="F55" s="28"/>
      <c r="G55" s="28"/>
      <c r="H55" s="22" t="s">
        <v>0</v>
      </c>
      <c r="I55" s="22" t="s">
        <v>9</v>
      </c>
      <c r="J55" s="22" t="s">
        <v>6</v>
      </c>
      <c r="K55" s="22" t="s">
        <v>1</v>
      </c>
    </row>
    <row r="56" spans="1:11" ht="21">
      <c r="A56" s="23"/>
      <c r="B56" s="23"/>
      <c r="C56" s="23"/>
      <c r="D56" s="23"/>
      <c r="E56" s="22" t="s">
        <v>10</v>
      </c>
      <c r="F56" s="25" t="s">
        <v>11</v>
      </c>
      <c r="G56" s="26"/>
      <c r="H56" s="23"/>
      <c r="I56" s="23"/>
      <c r="J56" s="23"/>
      <c r="K56" s="23"/>
    </row>
    <row r="57" spans="1:11" ht="21">
      <c r="A57" s="23"/>
      <c r="B57" s="23"/>
      <c r="C57" s="23"/>
      <c r="D57" s="23"/>
      <c r="E57" s="23"/>
      <c r="F57" s="7" t="s">
        <v>12</v>
      </c>
      <c r="G57" s="7" t="s">
        <v>13</v>
      </c>
      <c r="H57" s="23"/>
      <c r="I57" s="23"/>
      <c r="J57" s="23"/>
      <c r="K57" s="23"/>
    </row>
    <row r="58" spans="1:11" ht="42">
      <c r="A58" s="24"/>
      <c r="B58" s="24"/>
      <c r="C58" s="24"/>
      <c r="D58" s="24"/>
      <c r="E58" s="24"/>
      <c r="F58" s="9" t="s">
        <v>14</v>
      </c>
      <c r="G58" s="9" t="s">
        <v>15</v>
      </c>
      <c r="H58" s="24"/>
      <c r="I58" s="24"/>
      <c r="J58" s="24"/>
      <c r="K58" s="24"/>
    </row>
    <row r="59" spans="1:11" ht="19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9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9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9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9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9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9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9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9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9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9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9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</sheetData>
  <mergeCells count="38">
    <mergeCell ref="K55:K58"/>
    <mergeCell ref="E56:E58"/>
    <mergeCell ref="F56:G56"/>
    <mergeCell ref="E55:G55"/>
    <mergeCell ref="H55:H58"/>
    <mergeCell ref="I55:I58"/>
    <mergeCell ref="J55:J58"/>
    <mergeCell ref="A55:A58"/>
    <mergeCell ref="B55:B58"/>
    <mergeCell ref="C55:C58"/>
    <mergeCell ref="D55:D58"/>
    <mergeCell ref="I6:I9"/>
    <mergeCell ref="J6:J9"/>
    <mergeCell ref="K6:K9"/>
    <mergeCell ref="A50:K50"/>
    <mergeCell ref="A25:K25"/>
    <mergeCell ref="H28:K28"/>
    <mergeCell ref="A30:A33"/>
    <mergeCell ref="B30:B33"/>
    <mergeCell ref="C30:C33"/>
    <mergeCell ref="D30:D33"/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K30:K33"/>
    <mergeCell ref="E31:E33"/>
    <mergeCell ref="F31:G31"/>
    <mergeCell ref="E30:G30"/>
    <mergeCell ref="H30:H33"/>
    <mergeCell ref="I30:I33"/>
    <mergeCell ref="J30:J33"/>
  </mergeCells>
  <printOptions horizontalCentered="1"/>
  <pageMargins left="0.49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76" zoomScaleNormal="76" workbookViewId="0" topLeftCell="D21">
      <selection activeCell="H28" sqref="H28:K28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2" width="8" style="1" customWidth="1"/>
    <col min="13" max="13" width="17.33203125" style="1" customWidth="1"/>
    <col min="14" max="14" width="18.83203125" style="1" customWidth="1"/>
    <col min="15" max="15" width="19" style="1" customWidth="1"/>
    <col min="16" max="16" width="35.33203125" style="1" customWidth="1"/>
    <col min="17" max="17" width="25.33203125" style="1" customWidth="1"/>
    <col min="18" max="18" width="19.83203125" style="1" customWidth="1"/>
    <col min="19" max="19" width="14.66015625" style="1" customWidth="1"/>
    <col min="20" max="20" width="16.33203125" style="1" customWidth="1"/>
    <col min="21" max="21" width="12" style="1" customWidth="1"/>
    <col min="22" max="22" width="25" style="1" customWidth="1"/>
    <col min="23" max="16384" width="9.33203125" style="1" customWidth="1"/>
  </cols>
  <sheetData>
    <row r="1" spans="1:22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 t="s">
        <v>2</v>
      </c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  <c r="L2" s="3" t="s">
        <v>20</v>
      </c>
      <c r="M2" s="3"/>
      <c r="N2" s="3"/>
      <c r="O2" s="3"/>
      <c r="P2" s="3"/>
      <c r="Q2" s="3"/>
      <c r="R2" s="3"/>
      <c r="S2" s="3"/>
      <c r="T2" s="3"/>
      <c r="U2" s="4"/>
      <c r="V2" s="5" t="s">
        <v>17</v>
      </c>
    </row>
    <row r="3" spans="1:15" s="2" customFormat="1" ht="30" customHeight="1">
      <c r="A3" s="6" t="s">
        <v>42</v>
      </c>
      <c r="B3" s="6"/>
      <c r="C3" s="6"/>
      <c r="D3" s="6"/>
      <c r="L3" s="6" t="s">
        <v>42</v>
      </c>
      <c r="M3" s="6"/>
      <c r="N3" s="6"/>
      <c r="O3" s="6"/>
    </row>
    <row r="4" spans="1:22" s="2" customFormat="1" ht="30" customHeight="1">
      <c r="A4" s="6" t="s">
        <v>43</v>
      </c>
      <c r="B4" s="6"/>
      <c r="C4" s="6"/>
      <c r="D4" s="6"/>
      <c r="H4" s="21" t="s">
        <v>3</v>
      </c>
      <c r="I4" s="21"/>
      <c r="J4" s="21"/>
      <c r="K4" s="21"/>
      <c r="L4" s="6" t="s">
        <v>43</v>
      </c>
      <c r="M4" s="6"/>
      <c r="N4" s="6"/>
      <c r="O4" s="6"/>
      <c r="S4" s="21" t="s">
        <v>3</v>
      </c>
      <c r="T4" s="21"/>
      <c r="U4" s="21"/>
      <c r="V4" s="21"/>
    </row>
    <row r="5" s="2" customFormat="1" ht="30" customHeight="1"/>
    <row r="6" spans="1:22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  <c r="L6" s="22" t="s">
        <v>4</v>
      </c>
      <c r="M6" s="22" t="s">
        <v>5</v>
      </c>
      <c r="N6" s="22" t="s">
        <v>6</v>
      </c>
      <c r="O6" s="22" t="s">
        <v>7</v>
      </c>
      <c r="P6" s="28" t="s">
        <v>8</v>
      </c>
      <c r="Q6" s="28"/>
      <c r="R6" s="28"/>
      <c r="S6" s="22" t="s">
        <v>0</v>
      </c>
      <c r="T6" s="22" t="s">
        <v>9</v>
      </c>
      <c r="U6" s="22" t="s">
        <v>6</v>
      </c>
      <c r="V6" s="22" t="s">
        <v>1</v>
      </c>
    </row>
    <row r="7" spans="1:22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  <c r="L7" s="23"/>
      <c r="M7" s="23"/>
      <c r="N7" s="23"/>
      <c r="O7" s="23"/>
      <c r="P7" s="22" t="s">
        <v>10</v>
      </c>
      <c r="Q7" s="25" t="s">
        <v>11</v>
      </c>
      <c r="R7" s="26"/>
      <c r="S7" s="23"/>
      <c r="T7" s="23"/>
      <c r="U7" s="23"/>
      <c r="V7" s="23"/>
    </row>
    <row r="8" spans="1:22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  <c r="L8" s="23"/>
      <c r="M8" s="23"/>
      <c r="N8" s="23"/>
      <c r="O8" s="23"/>
      <c r="P8" s="23"/>
      <c r="Q8" s="7" t="s">
        <v>12</v>
      </c>
      <c r="R8" s="7" t="s">
        <v>13</v>
      </c>
      <c r="S8" s="23"/>
      <c r="T8" s="23"/>
      <c r="U8" s="23"/>
      <c r="V8" s="23"/>
    </row>
    <row r="9" spans="1:22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  <c r="L9" s="24"/>
      <c r="M9" s="24"/>
      <c r="N9" s="24"/>
      <c r="O9" s="24"/>
      <c r="P9" s="24"/>
      <c r="Q9" s="9" t="s">
        <v>14</v>
      </c>
      <c r="R9" s="9" t="s">
        <v>15</v>
      </c>
      <c r="S9" s="24"/>
      <c r="T9" s="24"/>
      <c r="U9" s="24"/>
      <c r="V9" s="24"/>
    </row>
    <row r="10" spans="1:22" s="10" customFormat="1" ht="30" customHeight="1">
      <c r="A10" s="13">
        <v>2</v>
      </c>
      <c r="B10" s="12" t="s">
        <v>23</v>
      </c>
      <c r="C10" s="12" t="s">
        <v>45</v>
      </c>
      <c r="D10" s="12" t="s">
        <v>47</v>
      </c>
      <c r="E10" s="12" t="s">
        <v>49</v>
      </c>
      <c r="F10" s="12"/>
      <c r="G10" s="12"/>
      <c r="H10" s="14">
        <v>51300</v>
      </c>
      <c r="I10" s="12"/>
      <c r="J10" s="12"/>
      <c r="K10" s="12" t="s">
        <v>46</v>
      </c>
      <c r="L10" s="13">
        <v>3</v>
      </c>
      <c r="M10" s="12" t="s">
        <v>66</v>
      </c>
      <c r="N10" s="12" t="s">
        <v>80</v>
      </c>
      <c r="O10" s="12" t="s">
        <v>47</v>
      </c>
      <c r="P10" s="12" t="s">
        <v>82</v>
      </c>
      <c r="Q10" s="12"/>
      <c r="R10" s="12"/>
      <c r="S10" s="14">
        <v>25000</v>
      </c>
      <c r="T10" s="12"/>
      <c r="U10" s="12"/>
      <c r="V10" s="12" t="s">
        <v>81</v>
      </c>
    </row>
    <row r="11" spans="1:22" s="10" customFormat="1" ht="30" customHeight="1">
      <c r="A11" s="12"/>
      <c r="B11" s="19" t="s">
        <v>44</v>
      </c>
      <c r="C11" s="12"/>
      <c r="D11" s="12" t="s">
        <v>48</v>
      </c>
      <c r="E11" s="12" t="s">
        <v>50</v>
      </c>
      <c r="F11" s="12"/>
      <c r="G11" s="12"/>
      <c r="H11" s="14">
        <v>16050</v>
      </c>
      <c r="I11" s="12"/>
      <c r="J11" s="12"/>
      <c r="K11" s="12"/>
      <c r="L11" s="12"/>
      <c r="M11" s="19" t="s">
        <v>79</v>
      </c>
      <c r="N11" s="12"/>
      <c r="O11" s="12" t="s">
        <v>48</v>
      </c>
      <c r="P11" s="12" t="s">
        <v>83</v>
      </c>
      <c r="Q11" s="12"/>
      <c r="R11" s="12"/>
      <c r="S11" s="14"/>
      <c r="T11" s="12"/>
      <c r="U11" s="12"/>
      <c r="V11" s="12"/>
    </row>
    <row r="12" spans="1:22" s="10" customFormat="1" ht="30" customHeight="1">
      <c r="A12" s="12"/>
      <c r="B12" s="12" t="s">
        <v>25</v>
      </c>
      <c r="C12" s="12"/>
      <c r="D12" s="12"/>
      <c r="E12" s="12" t="s">
        <v>51</v>
      </c>
      <c r="F12" s="12"/>
      <c r="G12" s="12"/>
      <c r="H12" s="14"/>
      <c r="I12" s="12"/>
      <c r="J12" s="12"/>
      <c r="K12" s="12"/>
      <c r="L12" s="12"/>
      <c r="M12" s="12" t="s">
        <v>25</v>
      </c>
      <c r="N12" s="12"/>
      <c r="O12" s="12"/>
      <c r="P12" s="12" t="s">
        <v>84</v>
      </c>
      <c r="Q12" s="12"/>
      <c r="R12" s="12"/>
      <c r="S12" s="14"/>
      <c r="T12" s="12"/>
      <c r="U12" s="12"/>
      <c r="V12" s="12"/>
    </row>
    <row r="13" spans="1:22" s="10" customFormat="1" ht="30" customHeight="1" thickBot="1">
      <c r="A13" s="12"/>
      <c r="B13" s="12"/>
      <c r="C13" s="12"/>
      <c r="D13" s="12"/>
      <c r="E13" s="12" t="s">
        <v>52</v>
      </c>
      <c r="F13" s="12"/>
      <c r="G13" s="12"/>
      <c r="H13" s="16">
        <v>2140</v>
      </c>
      <c r="I13" s="12"/>
      <c r="J13" s="12"/>
      <c r="K13" s="12"/>
      <c r="L13" s="12"/>
      <c r="M13" s="12"/>
      <c r="N13" s="12"/>
      <c r="O13" s="12"/>
      <c r="P13" s="12" t="s">
        <v>85</v>
      </c>
      <c r="Q13" s="12"/>
      <c r="R13" s="12"/>
      <c r="S13" s="14">
        <v>85000</v>
      </c>
      <c r="T13" s="12"/>
      <c r="U13" s="12"/>
      <c r="V13" s="12"/>
    </row>
    <row r="14" spans="1:22" s="10" customFormat="1" ht="30" customHeight="1">
      <c r="A14" s="12"/>
      <c r="B14" s="12"/>
      <c r="C14" s="12"/>
      <c r="D14" s="12"/>
      <c r="E14" s="12"/>
      <c r="F14" s="12"/>
      <c r="G14" s="12" t="s">
        <v>38</v>
      </c>
      <c r="H14" s="15">
        <v>65000</v>
      </c>
      <c r="I14" s="12"/>
      <c r="J14" s="12"/>
      <c r="K14" s="12"/>
      <c r="L14" s="12"/>
      <c r="M14" s="12"/>
      <c r="N14" s="12"/>
      <c r="O14" s="12"/>
      <c r="P14" s="12" t="s">
        <v>86</v>
      </c>
      <c r="Q14" s="12"/>
      <c r="R14" s="12"/>
      <c r="S14" s="14"/>
      <c r="T14" s="12"/>
      <c r="U14" s="12"/>
      <c r="V14" s="12"/>
    </row>
    <row r="15" spans="1:22" s="10" customFormat="1" ht="30" customHeight="1" thickBot="1">
      <c r="A15" s="12"/>
      <c r="B15" s="12"/>
      <c r="C15" s="12"/>
      <c r="D15" s="12"/>
      <c r="E15" s="12"/>
      <c r="F15" s="12"/>
      <c r="G15" s="12" t="s">
        <v>39</v>
      </c>
      <c r="H15" s="16">
        <v>4550</v>
      </c>
      <c r="I15" s="12"/>
      <c r="J15" s="12"/>
      <c r="K15" s="12"/>
      <c r="L15" s="12"/>
      <c r="M15" s="12"/>
      <c r="N15" s="12"/>
      <c r="O15" s="12"/>
      <c r="P15" s="12" t="s">
        <v>87</v>
      </c>
      <c r="Q15" s="12"/>
      <c r="R15" s="12"/>
      <c r="S15" s="14"/>
      <c r="T15" s="12"/>
      <c r="U15" s="12"/>
      <c r="V15" s="12"/>
    </row>
    <row r="16" spans="1:22" s="10" customFormat="1" ht="30" customHeight="1" thickBot="1">
      <c r="A16" s="12"/>
      <c r="B16" s="12"/>
      <c r="C16" s="12"/>
      <c r="D16" s="12"/>
      <c r="E16" s="12"/>
      <c r="F16" s="12"/>
      <c r="G16" s="12" t="s">
        <v>40</v>
      </c>
      <c r="H16" s="18">
        <v>69550</v>
      </c>
      <c r="I16" s="12"/>
      <c r="J16" s="12"/>
      <c r="K16" s="12"/>
      <c r="L16" s="12"/>
      <c r="M16" s="12"/>
      <c r="N16" s="12"/>
      <c r="O16" s="12"/>
      <c r="P16" s="12" t="s">
        <v>88</v>
      </c>
      <c r="Q16" s="12"/>
      <c r="R16" s="12"/>
      <c r="S16" s="14">
        <v>25000</v>
      </c>
      <c r="T16" s="12"/>
      <c r="U16" s="12"/>
      <c r="V16" s="12"/>
    </row>
    <row r="17" spans="1:22" s="10" customFormat="1" ht="30" customHeight="1" thickBot="1" thickTop="1">
      <c r="A17" s="12"/>
      <c r="B17" s="12"/>
      <c r="C17" s="12"/>
      <c r="D17" s="12"/>
      <c r="E17" s="12"/>
      <c r="F17" s="12"/>
      <c r="G17" s="12"/>
      <c r="H17" s="15"/>
      <c r="I17" s="12"/>
      <c r="J17" s="12"/>
      <c r="K17" s="12"/>
      <c r="L17" s="12"/>
      <c r="M17" s="12"/>
      <c r="N17" s="12"/>
      <c r="O17" s="12"/>
      <c r="P17" s="12" t="s">
        <v>89</v>
      </c>
      <c r="Q17" s="12"/>
      <c r="R17" s="12"/>
      <c r="S17" s="16">
        <v>5000</v>
      </c>
      <c r="T17" s="12"/>
      <c r="U17" s="12"/>
      <c r="V17" s="12"/>
    </row>
    <row r="18" spans="1:22" s="10" customFormat="1" ht="30" customHeight="1">
      <c r="A18" s="12"/>
      <c r="B18" s="12"/>
      <c r="C18" s="12"/>
      <c r="D18" s="12"/>
      <c r="E18" s="12"/>
      <c r="F18" s="12"/>
      <c r="G18" s="12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 t="s">
        <v>38</v>
      </c>
      <c r="S18" s="15">
        <f>SUM(S10:S17)</f>
        <v>140000</v>
      </c>
      <c r="T18" s="12"/>
      <c r="U18" s="12"/>
      <c r="V18" s="12"/>
    </row>
    <row r="19" spans="1:22" s="10" customFormat="1" ht="30" customHeight="1" thickBo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 t="s">
        <v>39</v>
      </c>
      <c r="S19" s="16">
        <v>9800</v>
      </c>
      <c r="T19" s="12"/>
      <c r="U19" s="12"/>
      <c r="V19" s="12"/>
    </row>
    <row r="20" spans="1:22" s="10" customFormat="1" ht="30" customHeight="1" thickBo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 t="s">
        <v>40</v>
      </c>
      <c r="S20" s="18">
        <f>SUM(S18:S19)</f>
        <v>149800</v>
      </c>
      <c r="T20" s="12"/>
      <c r="U20" s="12"/>
      <c r="V20" s="12"/>
    </row>
    <row r="21" spans="1:22" s="10" customFormat="1" ht="30" customHeight="1" thickTop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  <c r="T21" s="12"/>
      <c r="U21" s="12"/>
      <c r="V21" s="12"/>
    </row>
    <row r="22" spans="1:22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7"/>
      <c r="T22" s="12"/>
      <c r="U22" s="12"/>
      <c r="V22" s="12"/>
    </row>
    <row r="23" spans="1:22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H28" s="21" t="s">
        <v>3</v>
      </c>
      <c r="I28" s="21"/>
      <c r="J28" s="21"/>
      <c r="K28" s="21"/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39">
    <mergeCell ref="H28:K28"/>
    <mergeCell ref="P7:P9"/>
    <mergeCell ref="Q7:R7"/>
    <mergeCell ref="H4:K4"/>
    <mergeCell ref="I6:I9"/>
    <mergeCell ref="J6:J9"/>
    <mergeCell ref="K6:K9"/>
    <mergeCell ref="A25:K25"/>
    <mergeCell ref="S4:V4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A30:A33"/>
    <mergeCell ref="B30:B33"/>
    <mergeCell ref="C30:C33"/>
    <mergeCell ref="D30:D33"/>
    <mergeCell ref="K30:K33"/>
    <mergeCell ref="E31:E33"/>
    <mergeCell ref="F31:G31"/>
    <mergeCell ref="E30:G30"/>
    <mergeCell ref="H30:H33"/>
    <mergeCell ref="I30:I33"/>
    <mergeCell ref="J30:J33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workbookViewId="0" topLeftCell="A1">
      <selection activeCell="L7" sqref="L7:L8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</row>
    <row r="3" spans="1:4" s="2" customFormat="1" ht="30" customHeight="1">
      <c r="A3" s="6" t="s">
        <v>53</v>
      </c>
      <c r="B3" s="6"/>
      <c r="C3" s="6"/>
      <c r="D3" s="6"/>
    </row>
    <row r="4" spans="1:11" s="2" customFormat="1" ht="30" customHeight="1">
      <c r="A4" s="6" t="s">
        <v>54</v>
      </c>
      <c r="B4" s="6"/>
      <c r="C4" s="6"/>
      <c r="D4" s="6"/>
      <c r="H4" s="21" t="s">
        <v>3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4</v>
      </c>
      <c r="B10" s="12" t="s">
        <v>23</v>
      </c>
      <c r="C10" s="12" t="s">
        <v>56</v>
      </c>
      <c r="D10" s="12" t="s">
        <v>58</v>
      </c>
      <c r="E10" s="12" t="s">
        <v>59</v>
      </c>
      <c r="F10" s="12"/>
      <c r="G10" s="12"/>
      <c r="H10" s="14">
        <v>18000</v>
      </c>
      <c r="I10" s="12"/>
      <c r="J10" s="12"/>
      <c r="K10" s="12" t="s">
        <v>57</v>
      </c>
    </row>
    <row r="11" spans="1:11" s="10" customFormat="1" ht="30" customHeight="1">
      <c r="A11" s="12"/>
      <c r="B11" s="12" t="s">
        <v>55</v>
      </c>
      <c r="C11" s="12"/>
      <c r="D11" s="12"/>
      <c r="E11" s="12" t="s">
        <v>60</v>
      </c>
      <c r="F11" s="12"/>
      <c r="G11" s="12"/>
      <c r="H11" s="14"/>
      <c r="I11" s="12"/>
      <c r="J11" s="12"/>
      <c r="K11" s="12"/>
    </row>
    <row r="12" spans="1:11" s="10" customFormat="1" ht="30" customHeight="1">
      <c r="A12" s="12"/>
      <c r="B12" s="12" t="s">
        <v>25</v>
      </c>
      <c r="C12" s="12"/>
      <c r="D12" s="12"/>
      <c r="E12" s="12" t="s">
        <v>61</v>
      </c>
      <c r="F12" s="12"/>
      <c r="G12" s="12"/>
      <c r="H12" s="14">
        <v>9000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 t="s">
        <v>62</v>
      </c>
      <c r="F13" s="12"/>
      <c r="G13" s="12"/>
      <c r="H13" s="14">
        <v>8000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2" t="s">
        <v>63</v>
      </c>
      <c r="F14" s="12"/>
      <c r="G14" s="12"/>
      <c r="H14" s="16"/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/>
      <c r="F15" s="12"/>
      <c r="G15" s="12" t="s">
        <v>38</v>
      </c>
      <c r="H15" s="15">
        <f>SUM(H10:H14)</f>
        <v>35000</v>
      </c>
      <c r="I15" s="12"/>
      <c r="J15" s="12"/>
      <c r="K15" s="12"/>
    </row>
    <row r="16" spans="1:11" s="10" customFormat="1" ht="30" customHeight="1" thickBot="1">
      <c r="A16" s="12"/>
      <c r="B16" s="12"/>
      <c r="C16" s="12"/>
      <c r="D16" s="12"/>
      <c r="E16" s="12"/>
      <c r="F16" s="12"/>
      <c r="G16" s="12" t="s">
        <v>39</v>
      </c>
      <c r="H16" s="16">
        <v>2450</v>
      </c>
      <c r="I16" s="12"/>
      <c r="J16" s="12"/>
      <c r="K16" s="12"/>
    </row>
    <row r="17" spans="1:11" s="10" customFormat="1" ht="30" customHeight="1" thickBot="1">
      <c r="A17" s="12"/>
      <c r="B17" s="12"/>
      <c r="C17" s="12"/>
      <c r="D17" s="12"/>
      <c r="E17" s="12"/>
      <c r="F17" s="12"/>
      <c r="G17" s="12" t="s">
        <v>40</v>
      </c>
      <c r="H17" s="18">
        <f>SUM(H15:H16)</f>
        <v>37450</v>
      </c>
      <c r="I17" s="12"/>
      <c r="J17" s="12"/>
      <c r="K17" s="12"/>
    </row>
    <row r="18" spans="1:11" s="10" customFormat="1" ht="30" customHeight="1" thickTop="1">
      <c r="A18" s="12"/>
      <c r="B18" s="12"/>
      <c r="C18" s="12"/>
      <c r="D18" s="12"/>
      <c r="E18" s="12"/>
      <c r="F18" s="12"/>
      <c r="G18" s="12"/>
      <c r="H18" s="15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5"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25:K25"/>
    <mergeCell ref="A30:A33"/>
    <mergeCell ref="B30:B33"/>
    <mergeCell ref="C30:C33"/>
    <mergeCell ref="D30:D33"/>
    <mergeCell ref="K30:K33"/>
    <mergeCell ref="E31:E33"/>
    <mergeCell ref="F31:G31"/>
    <mergeCell ref="E30:G30"/>
    <mergeCell ref="H30:H33"/>
    <mergeCell ref="I30:I33"/>
    <mergeCell ref="J30:J33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76" zoomScaleNormal="76" workbookViewId="0" topLeftCell="A1">
      <selection activeCell="D51" sqref="D51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.83203125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</row>
    <row r="3" spans="1:4" s="2" customFormat="1" ht="30" customHeight="1">
      <c r="A3" s="6" t="s">
        <v>21</v>
      </c>
      <c r="B3" s="6"/>
      <c r="C3" s="6"/>
      <c r="D3" s="6"/>
    </row>
    <row r="4" spans="1:11" s="2" customFormat="1" ht="30" customHeight="1">
      <c r="A4" s="6" t="s">
        <v>22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1</v>
      </c>
      <c r="B10" s="12" t="s">
        <v>23</v>
      </c>
      <c r="C10" s="12" t="s">
        <v>26</v>
      </c>
      <c r="D10" s="12" t="s">
        <v>27</v>
      </c>
      <c r="E10" s="12" t="s">
        <v>29</v>
      </c>
      <c r="F10" s="12"/>
      <c r="G10" s="12"/>
      <c r="H10" s="14">
        <v>100000</v>
      </c>
      <c r="I10" s="12"/>
      <c r="J10" s="12"/>
      <c r="K10" s="12" t="s">
        <v>41</v>
      </c>
    </row>
    <row r="11" spans="1:11" s="10" customFormat="1" ht="30" customHeight="1">
      <c r="A11" s="12"/>
      <c r="B11" s="12" t="s">
        <v>24</v>
      </c>
      <c r="C11" s="12"/>
      <c r="D11" s="12" t="s">
        <v>28</v>
      </c>
      <c r="E11" s="12" t="s">
        <v>30</v>
      </c>
      <c r="F11" s="12"/>
      <c r="G11" s="12"/>
      <c r="H11" s="14"/>
      <c r="I11" s="12"/>
      <c r="J11" s="12"/>
      <c r="K11" s="12"/>
    </row>
    <row r="12" spans="1:11" s="10" customFormat="1" ht="30" customHeight="1">
      <c r="A12" s="12"/>
      <c r="B12" s="12" t="s">
        <v>25</v>
      </c>
      <c r="C12" s="12"/>
      <c r="D12" s="12"/>
      <c r="E12" s="12" t="s">
        <v>31</v>
      </c>
      <c r="F12" s="12"/>
      <c r="G12" s="12"/>
      <c r="H12" s="14">
        <v>60000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 t="s">
        <v>32</v>
      </c>
      <c r="F13" s="12"/>
      <c r="G13" s="12"/>
      <c r="H13" s="14">
        <v>100000</v>
      </c>
      <c r="I13" s="12"/>
      <c r="J13" s="12"/>
      <c r="K13" s="12"/>
    </row>
    <row r="14" spans="1:11" s="10" customFormat="1" ht="30" customHeight="1">
      <c r="A14" s="12"/>
      <c r="B14" s="12"/>
      <c r="C14" s="12"/>
      <c r="D14" s="12"/>
      <c r="E14" s="12" t="s">
        <v>33</v>
      </c>
      <c r="F14" s="12"/>
      <c r="G14" s="12"/>
      <c r="H14" s="14"/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 t="s">
        <v>34</v>
      </c>
      <c r="F15" s="12"/>
      <c r="G15" s="12"/>
      <c r="H15" s="14">
        <v>91000</v>
      </c>
      <c r="I15" s="12"/>
      <c r="J15" s="12"/>
      <c r="K15" s="12"/>
    </row>
    <row r="16" spans="1:11" s="10" customFormat="1" ht="30" customHeight="1">
      <c r="A16" s="12"/>
      <c r="B16" s="12"/>
      <c r="C16" s="12"/>
      <c r="D16" s="12"/>
      <c r="E16" s="12" t="s">
        <v>35</v>
      </c>
      <c r="F16" s="12"/>
      <c r="G16" s="12"/>
      <c r="H16" s="14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 t="s">
        <v>36</v>
      </c>
      <c r="F17" s="12"/>
      <c r="G17" s="12"/>
      <c r="H17" s="14">
        <v>20000</v>
      </c>
      <c r="I17" s="12"/>
      <c r="J17" s="12"/>
      <c r="K17" s="12"/>
    </row>
    <row r="18" spans="1:11" s="10" customFormat="1" ht="30" customHeight="1" thickBot="1">
      <c r="A18" s="12"/>
      <c r="B18" s="12"/>
      <c r="C18" s="12"/>
      <c r="D18" s="12"/>
      <c r="E18" s="12" t="s">
        <v>37</v>
      </c>
      <c r="F18" s="12"/>
      <c r="G18" s="12"/>
      <c r="H18" s="16">
        <v>14000</v>
      </c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 t="s">
        <v>38</v>
      </c>
      <c r="H19" s="15">
        <f>SUM(H10:H18)</f>
        <v>385000</v>
      </c>
      <c r="I19" s="12"/>
      <c r="J19" s="12"/>
      <c r="K19" s="12"/>
    </row>
    <row r="20" spans="1:11" s="10" customFormat="1" ht="30" customHeight="1" thickBot="1">
      <c r="A20" s="12"/>
      <c r="B20" s="12"/>
      <c r="C20" s="12"/>
      <c r="D20" s="12"/>
      <c r="E20" s="12"/>
      <c r="F20" s="12"/>
      <c r="G20" s="12" t="s">
        <v>39</v>
      </c>
      <c r="H20" s="16">
        <v>26950</v>
      </c>
      <c r="I20" s="12"/>
      <c r="J20" s="12"/>
      <c r="K20" s="12"/>
    </row>
    <row r="21" spans="1:11" s="10" customFormat="1" ht="30" customHeight="1" thickBot="1">
      <c r="A21" s="12"/>
      <c r="B21" s="12"/>
      <c r="C21" s="12"/>
      <c r="D21" s="12"/>
      <c r="E21" s="12"/>
      <c r="F21" s="12"/>
      <c r="G21" s="12" t="s">
        <v>40</v>
      </c>
      <c r="H21" s="18">
        <f>SUM(H19:H20)</f>
        <v>411950</v>
      </c>
      <c r="I21" s="12"/>
      <c r="J21" s="12"/>
      <c r="K21" s="12"/>
    </row>
    <row r="22" spans="1:11" s="10" customFormat="1" ht="30" customHeight="1" thickTop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101</v>
      </c>
      <c r="B27" s="6"/>
      <c r="C27" s="6"/>
      <c r="D27" s="6"/>
    </row>
    <row r="28" spans="1:11" s="2" customFormat="1" ht="30" customHeight="1">
      <c r="A28" s="6" t="s">
        <v>109</v>
      </c>
      <c r="B28" s="6"/>
      <c r="C28" s="6"/>
      <c r="D28" s="6"/>
      <c r="H28" s="21" t="s">
        <v>102</v>
      </c>
      <c r="I28" s="21"/>
      <c r="J28" s="21"/>
      <c r="K28" s="21"/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3">
        <v>1</v>
      </c>
      <c r="B34" s="12" t="s">
        <v>23</v>
      </c>
      <c r="C34" s="12" t="s">
        <v>104</v>
      </c>
      <c r="D34" s="12" t="s">
        <v>110</v>
      </c>
      <c r="E34" s="12" t="s">
        <v>106</v>
      </c>
      <c r="F34" s="12"/>
      <c r="G34" s="12"/>
      <c r="H34" s="14">
        <v>25000</v>
      </c>
      <c r="I34" s="12"/>
      <c r="J34" s="12"/>
      <c r="K34" s="12" t="s">
        <v>105</v>
      </c>
    </row>
    <row r="35" spans="1:11" s="10" customFormat="1" ht="30" customHeight="1">
      <c r="A35" s="12"/>
      <c r="B35" s="19" t="s">
        <v>103</v>
      </c>
      <c r="C35" s="12"/>
      <c r="D35" s="12"/>
      <c r="E35" s="12" t="s">
        <v>107</v>
      </c>
      <c r="F35" s="12"/>
      <c r="G35" s="12"/>
      <c r="H35" s="14"/>
      <c r="I35" s="12"/>
      <c r="J35" s="12"/>
      <c r="K35" s="12"/>
    </row>
    <row r="36" spans="1:11" s="10" customFormat="1" ht="30" customHeight="1">
      <c r="A36" s="12"/>
      <c r="B36" s="12" t="s">
        <v>25</v>
      </c>
      <c r="C36" s="12"/>
      <c r="D36" s="12"/>
      <c r="E36" s="12" t="s">
        <v>108</v>
      </c>
      <c r="F36" s="12"/>
      <c r="G36" s="12"/>
      <c r="H36" s="14">
        <v>17500</v>
      </c>
      <c r="I36" s="12"/>
      <c r="J36" s="12"/>
      <c r="K36" s="12"/>
    </row>
    <row r="37" spans="1:11" s="10" customFormat="1" ht="30" customHeight="1" thickBot="1">
      <c r="A37" s="12"/>
      <c r="B37" s="12"/>
      <c r="C37" s="12"/>
      <c r="D37" s="12"/>
      <c r="E37" s="12" t="s">
        <v>52</v>
      </c>
      <c r="F37" s="12"/>
      <c r="G37" s="12"/>
      <c r="H37" s="16">
        <v>2500</v>
      </c>
      <c r="I37" s="12"/>
      <c r="J37" s="12"/>
      <c r="K37" s="12"/>
    </row>
    <row r="38" spans="1:11" s="10" customFormat="1" ht="30" customHeight="1">
      <c r="A38" s="12"/>
      <c r="B38" s="12"/>
      <c r="C38" s="12"/>
      <c r="D38" s="12"/>
      <c r="E38" s="12"/>
      <c r="F38" s="12"/>
      <c r="G38" s="12" t="s">
        <v>38</v>
      </c>
      <c r="H38" s="15">
        <f>SUM(H34:H37)</f>
        <v>45000</v>
      </c>
      <c r="I38" s="12"/>
      <c r="J38" s="12"/>
      <c r="K38" s="12"/>
    </row>
    <row r="39" spans="1:11" s="10" customFormat="1" ht="30" customHeight="1" thickBot="1">
      <c r="A39" s="12"/>
      <c r="B39" s="12"/>
      <c r="C39" s="12"/>
      <c r="D39" s="12"/>
      <c r="E39" s="12"/>
      <c r="F39" s="12"/>
      <c r="G39" s="12" t="s">
        <v>39</v>
      </c>
      <c r="H39" s="16">
        <v>3150</v>
      </c>
      <c r="I39" s="12"/>
      <c r="J39" s="12"/>
      <c r="K39" s="12"/>
    </row>
    <row r="40" spans="1:11" s="10" customFormat="1" ht="30" customHeight="1" thickBot="1">
      <c r="A40" s="12"/>
      <c r="B40" s="12"/>
      <c r="C40" s="12"/>
      <c r="D40" s="12"/>
      <c r="E40" s="12"/>
      <c r="F40" s="12"/>
      <c r="G40" s="12" t="s">
        <v>40</v>
      </c>
      <c r="H40" s="18">
        <f>SUM(H38:H39)</f>
        <v>48150</v>
      </c>
      <c r="I40" s="12"/>
      <c r="J40" s="12"/>
      <c r="K40" s="12"/>
    </row>
    <row r="41" spans="1:11" s="10" customFormat="1" ht="30" customHeight="1" thickTop="1">
      <c r="A41" s="12"/>
      <c r="B41" s="12"/>
      <c r="C41" s="12"/>
      <c r="D41" s="12"/>
      <c r="E41" s="12"/>
      <c r="F41" s="12"/>
      <c r="G41" s="12"/>
      <c r="H41" s="15"/>
      <c r="I41" s="12"/>
      <c r="J41" s="12"/>
      <c r="K41" s="12"/>
    </row>
    <row r="42" spans="1:11" s="10" customFormat="1" ht="30" customHeight="1">
      <c r="A42" s="12"/>
      <c r="B42" s="12"/>
      <c r="C42" s="12"/>
      <c r="D42" s="12"/>
      <c r="E42" s="12"/>
      <c r="F42" s="12"/>
      <c r="G42" s="12"/>
      <c r="H42" s="14"/>
      <c r="I42" s="12"/>
      <c r="J42" s="12"/>
      <c r="K42" s="12"/>
    </row>
    <row r="43" spans="1:11" s="10" customFormat="1" ht="30" customHeight="1">
      <c r="A43" s="12"/>
      <c r="B43" s="12"/>
      <c r="C43" s="12"/>
      <c r="D43" s="12"/>
      <c r="E43" s="12"/>
      <c r="F43" s="12"/>
      <c r="G43" s="12"/>
      <c r="H43" s="14"/>
      <c r="I43" s="12"/>
      <c r="J43" s="12"/>
      <c r="K43" s="12"/>
    </row>
    <row r="44" spans="1:11" s="10" customFormat="1" ht="30" customHeight="1">
      <c r="A44" s="12"/>
      <c r="B44" s="12"/>
      <c r="C44" s="12"/>
      <c r="D44" s="12"/>
      <c r="E44" s="12"/>
      <c r="F44" s="12"/>
      <c r="G44" s="12"/>
      <c r="H44" s="14"/>
      <c r="I44" s="12"/>
      <c r="J44" s="12"/>
      <c r="K44" s="12"/>
    </row>
    <row r="45" spans="1:11" s="10" customFormat="1" ht="30" customHeight="1">
      <c r="A45" s="12"/>
      <c r="B45" s="12"/>
      <c r="C45" s="12"/>
      <c r="D45" s="12"/>
      <c r="E45" s="12"/>
      <c r="F45" s="12"/>
      <c r="G45" s="12"/>
      <c r="H45" s="14"/>
      <c r="I45" s="12"/>
      <c r="J45" s="12"/>
      <c r="K45" s="12"/>
    </row>
    <row r="46" spans="1:11" s="10" customFormat="1" ht="30" customHeight="1">
      <c r="A46" s="12"/>
      <c r="B46" s="12"/>
      <c r="C46" s="12"/>
      <c r="D46" s="12"/>
      <c r="E46" s="12"/>
      <c r="F46" s="12"/>
      <c r="G46" s="12"/>
      <c r="H46" s="14"/>
      <c r="I46" s="12"/>
      <c r="J46" s="12"/>
      <c r="K46" s="12"/>
    </row>
    <row r="47" spans="1:11" s="10" customFormat="1" ht="30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10" customFormat="1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2" customFormat="1" ht="30" customHeight="1">
      <c r="A49" s="27" t="s">
        <v>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s="2" customFormat="1" ht="30" customHeight="1">
      <c r="A50" s="3" t="s">
        <v>20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17</v>
      </c>
    </row>
    <row r="51" spans="1:4" s="2" customFormat="1" ht="30" customHeight="1">
      <c r="A51" s="6" t="s">
        <v>111</v>
      </c>
      <c r="B51" s="6"/>
      <c r="C51" s="6"/>
      <c r="D51" s="6"/>
    </row>
    <row r="52" spans="1:11" s="2" customFormat="1" ht="30" customHeight="1">
      <c r="A52" s="6" t="s">
        <v>109</v>
      </c>
      <c r="B52" s="6"/>
      <c r="C52" s="6"/>
      <c r="D52" s="6"/>
      <c r="H52" s="21" t="s">
        <v>102</v>
      </c>
      <c r="I52" s="21"/>
      <c r="J52" s="21"/>
      <c r="K52" s="21"/>
    </row>
    <row r="53" s="2" customFormat="1" ht="30" customHeight="1"/>
    <row r="54" spans="1:11" s="8" customFormat="1" ht="30" customHeight="1">
      <c r="A54" s="22" t="s">
        <v>4</v>
      </c>
      <c r="B54" s="22" t="s">
        <v>5</v>
      </c>
      <c r="C54" s="22" t="s">
        <v>6</v>
      </c>
      <c r="D54" s="22" t="s">
        <v>7</v>
      </c>
      <c r="E54" s="28" t="s">
        <v>8</v>
      </c>
      <c r="F54" s="28"/>
      <c r="G54" s="28"/>
      <c r="H54" s="22" t="s">
        <v>0</v>
      </c>
      <c r="I54" s="22" t="s">
        <v>9</v>
      </c>
      <c r="J54" s="22" t="s">
        <v>6</v>
      </c>
      <c r="K54" s="22" t="s">
        <v>1</v>
      </c>
    </row>
    <row r="55" spans="1:11" s="8" customFormat="1" ht="30" customHeight="1">
      <c r="A55" s="23"/>
      <c r="B55" s="23"/>
      <c r="C55" s="23"/>
      <c r="D55" s="23"/>
      <c r="E55" s="22" t="s">
        <v>10</v>
      </c>
      <c r="F55" s="25" t="s">
        <v>11</v>
      </c>
      <c r="G55" s="26"/>
      <c r="H55" s="23"/>
      <c r="I55" s="23"/>
      <c r="J55" s="23"/>
      <c r="K55" s="23"/>
    </row>
    <row r="56" spans="1:11" s="8" customFormat="1" ht="30" customHeight="1">
      <c r="A56" s="23"/>
      <c r="B56" s="23"/>
      <c r="C56" s="23"/>
      <c r="D56" s="23"/>
      <c r="E56" s="23"/>
      <c r="F56" s="7" t="s">
        <v>12</v>
      </c>
      <c r="G56" s="7" t="s">
        <v>13</v>
      </c>
      <c r="H56" s="23"/>
      <c r="I56" s="23"/>
      <c r="J56" s="23"/>
      <c r="K56" s="23"/>
    </row>
    <row r="57" spans="1:11" s="10" customFormat="1" ht="30" customHeight="1">
      <c r="A57" s="24"/>
      <c r="B57" s="24"/>
      <c r="C57" s="24"/>
      <c r="D57" s="24"/>
      <c r="E57" s="24"/>
      <c r="F57" s="9" t="s">
        <v>14</v>
      </c>
      <c r="G57" s="9" t="s">
        <v>15</v>
      </c>
      <c r="H57" s="24"/>
      <c r="I57" s="24"/>
      <c r="J57" s="24"/>
      <c r="K57" s="24"/>
    </row>
    <row r="58" spans="1:11" s="10" customFormat="1" ht="30" customHeight="1">
      <c r="A58" s="13">
        <v>1</v>
      </c>
      <c r="B58" s="12" t="s">
        <v>23</v>
      </c>
      <c r="C58" s="12" t="s">
        <v>104</v>
      </c>
      <c r="D58" s="12" t="s">
        <v>110</v>
      </c>
      <c r="E58" s="12" t="s">
        <v>106</v>
      </c>
      <c r="F58" s="12"/>
      <c r="G58" s="12"/>
      <c r="H58" s="14">
        <v>25000</v>
      </c>
      <c r="I58" s="12"/>
      <c r="J58" s="12"/>
      <c r="K58" s="12" t="s">
        <v>105</v>
      </c>
    </row>
    <row r="59" spans="1:11" s="10" customFormat="1" ht="30" customHeight="1">
      <c r="A59" s="12"/>
      <c r="B59" s="19" t="s">
        <v>103</v>
      </c>
      <c r="C59" s="12"/>
      <c r="D59" s="12"/>
      <c r="E59" s="12" t="s">
        <v>107</v>
      </c>
      <c r="F59" s="12"/>
      <c r="G59" s="12"/>
      <c r="H59" s="14"/>
      <c r="I59" s="12"/>
      <c r="J59" s="12"/>
      <c r="K59" s="12"/>
    </row>
    <row r="60" spans="1:11" s="10" customFormat="1" ht="30" customHeight="1">
      <c r="A60" s="12"/>
      <c r="B60" s="12" t="s">
        <v>25</v>
      </c>
      <c r="C60" s="12"/>
      <c r="D60" s="12"/>
      <c r="E60" s="12" t="s">
        <v>108</v>
      </c>
      <c r="F60" s="12"/>
      <c r="G60" s="12"/>
      <c r="H60" s="14">
        <v>17500</v>
      </c>
      <c r="I60" s="12"/>
      <c r="J60" s="12"/>
      <c r="K60" s="12"/>
    </row>
    <row r="61" spans="1:11" s="10" customFormat="1" ht="30" customHeight="1" thickBot="1">
      <c r="A61" s="12"/>
      <c r="B61" s="12"/>
      <c r="C61" s="12"/>
      <c r="D61" s="12"/>
      <c r="E61" s="12" t="s">
        <v>52</v>
      </c>
      <c r="F61" s="12"/>
      <c r="G61" s="12"/>
      <c r="H61" s="16">
        <v>2500</v>
      </c>
      <c r="I61" s="12"/>
      <c r="J61" s="12"/>
      <c r="K61" s="12"/>
    </row>
    <row r="62" spans="1:11" s="10" customFormat="1" ht="30" customHeight="1">
      <c r="A62" s="12"/>
      <c r="B62" s="12"/>
      <c r="C62" s="12"/>
      <c r="D62" s="12"/>
      <c r="E62" s="12"/>
      <c r="F62" s="12"/>
      <c r="G62" s="12" t="s">
        <v>38</v>
      </c>
      <c r="H62" s="15">
        <f>SUM(H58:H61)</f>
        <v>45000</v>
      </c>
      <c r="I62" s="12"/>
      <c r="J62" s="12"/>
      <c r="K62" s="12"/>
    </row>
    <row r="63" spans="1:11" s="10" customFormat="1" ht="30" customHeight="1" thickBot="1">
      <c r="A63" s="12"/>
      <c r="B63" s="12"/>
      <c r="C63" s="12"/>
      <c r="D63" s="12"/>
      <c r="E63" s="12"/>
      <c r="F63" s="12"/>
      <c r="G63" s="12" t="s">
        <v>39</v>
      </c>
      <c r="H63" s="16">
        <v>3150</v>
      </c>
      <c r="I63" s="12"/>
      <c r="J63" s="12"/>
      <c r="K63" s="12"/>
    </row>
    <row r="64" spans="1:11" s="10" customFormat="1" ht="30" customHeight="1" thickBot="1">
      <c r="A64" s="12"/>
      <c r="B64" s="12"/>
      <c r="C64" s="12"/>
      <c r="D64" s="12"/>
      <c r="E64" s="12"/>
      <c r="F64" s="12"/>
      <c r="G64" s="12" t="s">
        <v>40</v>
      </c>
      <c r="H64" s="18">
        <f>SUM(H62:H63)</f>
        <v>48150</v>
      </c>
      <c r="I64" s="12"/>
      <c r="J64" s="12"/>
      <c r="K64" s="12"/>
    </row>
    <row r="65" spans="1:11" s="10" customFormat="1" ht="30" customHeight="1" thickTop="1">
      <c r="A65" s="12"/>
      <c r="B65" s="12"/>
      <c r="C65" s="12"/>
      <c r="D65" s="12"/>
      <c r="E65" s="12"/>
      <c r="F65" s="12"/>
      <c r="G65" s="12"/>
      <c r="H65" s="15"/>
      <c r="I65" s="12"/>
      <c r="J65" s="12"/>
      <c r="K65" s="12"/>
    </row>
    <row r="66" spans="1:11" s="10" customFormat="1" ht="30" customHeight="1">
      <c r="A66" s="12"/>
      <c r="B66" s="12"/>
      <c r="C66" s="12"/>
      <c r="D66" s="12"/>
      <c r="E66" s="12"/>
      <c r="F66" s="12"/>
      <c r="G66" s="12"/>
      <c r="H66" s="14"/>
      <c r="I66" s="12"/>
      <c r="J66" s="12"/>
      <c r="K66" s="12"/>
    </row>
    <row r="67" spans="1:11" s="10" customFormat="1" ht="30" customHeight="1">
      <c r="A67" s="12"/>
      <c r="B67" s="12"/>
      <c r="C67" s="12"/>
      <c r="D67" s="12"/>
      <c r="E67" s="12"/>
      <c r="F67" s="12"/>
      <c r="G67" s="12"/>
      <c r="H67" s="14"/>
      <c r="I67" s="12"/>
      <c r="J67" s="12"/>
      <c r="K67" s="12"/>
    </row>
    <row r="68" spans="1:11" s="10" customFormat="1" ht="30" customHeight="1">
      <c r="A68" s="12"/>
      <c r="B68" s="12"/>
      <c r="C68" s="12"/>
      <c r="D68" s="12"/>
      <c r="E68" s="12"/>
      <c r="F68" s="12"/>
      <c r="G68" s="12"/>
      <c r="H68" s="14"/>
      <c r="I68" s="12"/>
      <c r="J68" s="12"/>
      <c r="K68" s="12"/>
    </row>
    <row r="69" spans="1:11" s="10" customFormat="1" ht="30" customHeight="1">
      <c r="A69" s="12"/>
      <c r="B69" s="12"/>
      <c r="C69" s="12"/>
      <c r="D69" s="12"/>
      <c r="E69" s="12"/>
      <c r="F69" s="12"/>
      <c r="G69" s="12"/>
      <c r="H69" s="14"/>
      <c r="I69" s="12"/>
      <c r="J69" s="12"/>
      <c r="K69" s="12"/>
    </row>
    <row r="70" spans="1:11" s="10" customFormat="1" ht="30" customHeight="1">
      <c r="A70" s="12"/>
      <c r="B70" s="12"/>
      <c r="C70" s="12"/>
      <c r="D70" s="12"/>
      <c r="E70" s="12"/>
      <c r="F70" s="12"/>
      <c r="G70" s="12"/>
      <c r="H70" s="14"/>
      <c r="I70" s="12"/>
      <c r="J70" s="12"/>
      <c r="K70" s="12"/>
    </row>
    <row r="71" spans="1:11" s="10" customFormat="1" ht="30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s="10" customFormat="1" ht="30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s="2" customFormat="1" ht="30" customHeight="1">
      <c r="A73" s="27" t="s">
        <v>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s="2" customFormat="1" ht="30" customHeight="1">
      <c r="A74" s="3" t="s">
        <v>16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17</v>
      </c>
    </row>
    <row r="75" spans="1:4" s="2" customFormat="1" ht="30" customHeight="1">
      <c r="A75" s="6" t="s">
        <v>19</v>
      </c>
      <c r="B75" s="6"/>
      <c r="C75" s="6"/>
      <c r="D75" s="6"/>
    </row>
    <row r="76" spans="1:11" s="2" customFormat="1" ht="30" customHeight="1">
      <c r="A76" s="6" t="s">
        <v>18</v>
      </c>
      <c r="B76" s="6"/>
      <c r="C76" s="6"/>
      <c r="D76" s="6"/>
      <c r="K76" s="5" t="s">
        <v>3</v>
      </c>
    </row>
    <row r="77" s="2" customFormat="1" ht="30" customHeight="1"/>
    <row r="78" spans="1:11" s="8" customFormat="1" ht="30" customHeight="1">
      <c r="A78" s="22" t="s">
        <v>4</v>
      </c>
      <c r="B78" s="22" t="s">
        <v>5</v>
      </c>
      <c r="C78" s="22" t="s">
        <v>6</v>
      </c>
      <c r="D78" s="22" t="s">
        <v>7</v>
      </c>
      <c r="E78" s="28" t="s">
        <v>8</v>
      </c>
      <c r="F78" s="28"/>
      <c r="G78" s="28"/>
      <c r="H78" s="22" t="s">
        <v>0</v>
      </c>
      <c r="I78" s="22" t="s">
        <v>9</v>
      </c>
      <c r="J78" s="22" t="s">
        <v>6</v>
      </c>
      <c r="K78" s="22" t="s">
        <v>1</v>
      </c>
    </row>
    <row r="79" spans="1:11" s="8" customFormat="1" ht="30" customHeight="1">
      <c r="A79" s="23"/>
      <c r="B79" s="23"/>
      <c r="C79" s="23"/>
      <c r="D79" s="23"/>
      <c r="E79" s="22" t="s">
        <v>10</v>
      </c>
      <c r="F79" s="25" t="s">
        <v>11</v>
      </c>
      <c r="G79" s="26"/>
      <c r="H79" s="23"/>
      <c r="I79" s="23"/>
      <c r="J79" s="23"/>
      <c r="K79" s="23"/>
    </row>
    <row r="80" spans="1:11" s="8" customFormat="1" ht="30" customHeight="1">
      <c r="A80" s="23"/>
      <c r="B80" s="23"/>
      <c r="C80" s="23"/>
      <c r="D80" s="23"/>
      <c r="E80" s="23"/>
      <c r="F80" s="7" t="s">
        <v>12</v>
      </c>
      <c r="G80" s="7" t="s">
        <v>13</v>
      </c>
      <c r="H80" s="23"/>
      <c r="I80" s="23"/>
      <c r="J80" s="23"/>
      <c r="K80" s="23"/>
    </row>
    <row r="81" spans="1:11" s="10" customFormat="1" ht="30" customHeight="1">
      <c r="A81" s="24"/>
      <c r="B81" s="24"/>
      <c r="C81" s="24"/>
      <c r="D81" s="24"/>
      <c r="E81" s="24"/>
      <c r="F81" s="9" t="s">
        <v>14</v>
      </c>
      <c r="G81" s="9" t="s">
        <v>15</v>
      </c>
      <c r="H81" s="24"/>
      <c r="I81" s="24"/>
      <c r="J81" s="24"/>
      <c r="K81" s="24"/>
    </row>
    <row r="82" spans="1:11" s="10" customFormat="1" ht="3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s="10" customFormat="1" ht="3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s="10" customFormat="1" ht="3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s="10" customFormat="1" ht="30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0" customFormat="1" ht="30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0" customFormat="1" ht="30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0" customFormat="1" ht="30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0" customFormat="1" ht="30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0" customFormat="1" ht="30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0" customFormat="1" ht="3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s="10" customFormat="1" ht="3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s="10" customFormat="1" ht="3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</sheetData>
  <mergeCells count="50">
    <mergeCell ref="H54:H57"/>
    <mergeCell ref="I54:I57"/>
    <mergeCell ref="A54:A57"/>
    <mergeCell ref="B54:B57"/>
    <mergeCell ref="C54:C57"/>
    <mergeCell ref="D54:D57"/>
    <mergeCell ref="J54:J57"/>
    <mergeCell ref="K54:K57"/>
    <mergeCell ref="E31:E33"/>
    <mergeCell ref="F31:G31"/>
    <mergeCell ref="J30:J33"/>
    <mergeCell ref="K30:K33"/>
    <mergeCell ref="E55:E57"/>
    <mergeCell ref="F55:G55"/>
    <mergeCell ref="H52:K52"/>
    <mergeCell ref="E54:G54"/>
    <mergeCell ref="H28:K28"/>
    <mergeCell ref="A49:K49"/>
    <mergeCell ref="A25:K25"/>
    <mergeCell ref="A30:A33"/>
    <mergeCell ref="B30:B33"/>
    <mergeCell ref="C30:C33"/>
    <mergeCell ref="D30:D33"/>
    <mergeCell ref="E30:G30"/>
    <mergeCell ref="H30:H33"/>
    <mergeCell ref="I30:I33"/>
    <mergeCell ref="J78:J81"/>
    <mergeCell ref="K78:K81"/>
    <mergeCell ref="E79:E81"/>
    <mergeCell ref="F79:G79"/>
    <mergeCell ref="J6:J9"/>
    <mergeCell ref="K6:K9"/>
    <mergeCell ref="A73:K73"/>
    <mergeCell ref="A78:A81"/>
    <mergeCell ref="B78:B81"/>
    <mergeCell ref="C78:C81"/>
    <mergeCell ref="D78:D81"/>
    <mergeCell ref="E78:G78"/>
    <mergeCell ref="H78:H81"/>
    <mergeCell ref="I78:I81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="76" zoomScaleNormal="76" workbookViewId="0" topLeftCell="A1">
      <selection activeCell="D6" sqref="D6:D9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112</v>
      </c>
    </row>
    <row r="3" spans="1:4" s="2" customFormat="1" ht="30" customHeight="1">
      <c r="A3" s="6" t="s">
        <v>140</v>
      </c>
      <c r="B3" s="6"/>
      <c r="C3" s="6"/>
      <c r="D3" s="6"/>
    </row>
    <row r="4" spans="1:11" s="2" customFormat="1" ht="30" customHeight="1">
      <c r="A4" s="6" t="s">
        <v>141</v>
      </c>
      <c r="B4" s="6"/>
      <c r="C4" s="6"/>
      <c r="D4" s="6"/>
      <c r="H4" s="21" t="s">
        <v>102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1</v>
      </c>
      <c r="B10" s="12" t="s">
        <v>23</v>
      </c>
      <c r="C10" s="12" t="s">
        <v>143</v>
      </c>
      <c r="D10" s="12" t="s">
        <v>149</v>
      </c>
      <c r="E10" s="12" t="s">
        <v>146</v>
      </c>
      <c r="F10" s="12"/>
      <c r="G10" s="12"/>
      <c r="H10" s="14">
        <v>74640</v>
      </c>
      <c r="I10" s="12"/>
      <c r="J10" s="12"/>
      <c r="K10" s="12" t="s">
        <v>145</v>
      </c>
    </row>
    <row r="11" spans="1:11" s="10" customFormat="1" ht="30" customHeight="1">
      <c r="A11" s="12"/>
      <c r="B11" s="19" t="s">
        <v>142</v>
      </c>
      <c r="C11" s="12"/>
      <c r="D11" s="12" t="s">
        <v>144</v>
      </c>
      <c r="E11" s="12" t="s">
        <v>147</v>
      </c>
      <c r="F11" s="12"/>
      <c r="G11" s="12"/>
      <c r="H11" s="14"/>
      <c r="I11" s="12"/>
      <c r="J11" s="12"/>
      <c r="K11" s="12"/>
    </row>
    <row r="12" spans="1:11" s="10" customFormat="1" ht="30" customHeight="1" thickBot="1">
      <c r="A12" s="12"/>
      <c r="B12" s="12" t="s">
        <v>25</v>
      </c>
      <c r="C12" s="12"/>
      <c r="D12" s="12"/>
      <c r="E12" s="12" t="s">
        <v>148</v>
      </c>
      <c r="F12" s="12"/>
      <c r="G12" s="12"/>
      <c r="H12" s="16"/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 t="s">
        <v>38</v>
      </c>
      <c r="H13" s="15">
        <f>SUM(H10:H12)</f>
        <v>74640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2"/>
      <c r="F14" s="12"/>
      <c r="G14" s="12" t="s">
        <v>39</v>
      </c>
      <c r="H14" s="16">
        <v>5224.8</v>
      </c>
      <c r="I14" s="12"/>
      <c r="J14" s="12"/>
      <c r="K14" s="12"/>
    </row>
    <row r="15" spans="1:11" s="10" customFormat="1" ht="30" customHeight="1" thickBot="1">
      <c r="A15" s="12"/>
      <c r="B15" s="12"/>
      <c r="C15" s="12"/>
      <c r="D15" s="12"/>
      <c r="E15" s="12"/>
      <c r="F15" s="12"/>
      <c r="G15" s="12" t="s">
        <v>40</v>
      </c>
      <c r="H15" s="18">
        <f>SUM(H13:H14)</f>
        <v>79864.8</v>
      </c>
      <c r="I15" s="12"/>
      <c r="J15" s="12"/>
      <c r="K15" s="12"/>
    </row>
    <row r="16" spans="1:11" s="10" customFormat="1" ht="30" customHeight="1" thickTop="1">
      <c r="A16" s="12"/>
      <c r="B16" s="12"/>
      <c r="C16" s="12"/>
      <c r="D16" s="12"/>
      <c r="E16" s="12"/>
      <c r="F16" s="12"/>
      <c r="G16" s="12"/>
      <c r="H16" s="15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4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5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5"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25:K25"/>
    <mergeCell ref="A30:A33"/>
    <mergeCell ref="B30:B33"/>
    <mergeCell ref="C30:C33"/>
    <mergeCell ref="D30:D33"/>
    <mergeCell ref="K30:K33"/>
    <mergeCell ref="E31:E33"/>
    <mergeCell ref="F31:G31"/>
    <mergeCell ref="E30:G30"/>
    <mergeCell ref="H30:H33"/>
    <mergeCell ref="I30:I33"/>
    <mergeCell ref="J30:J33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workbookViewId="0" topLeftCell="D1">
      <selection activeCell="E12" sqref="E12"/>
    </sheetView>
  </sheetViews>
  <sheetFormatPr defaultColWidth="9.33203125" defaultRowHeight="21"/>
  <cols>
    <col min="1" max="1" width="8.33203125" style="1" customWidth="1"/>
    <col min="2" max="2" width="17.5" style="1" customWidth="1"/>
    <col min="3" max="3" width="19.66015625" style="1" customWidth="1"/>
    <col min="4" max="4" width="19.8320312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4"/>
      <c r="K2" s="5" t="s">
        <v>112</v>
      </c>
    </row>
    <row r="3" spans="1:4" s="2" customFormat="1" ht="30" customHeight="1">
      <c r="A3" s="6" t="s">
        <v>120</v>
      </c>
      <c r="B3" s="6"/>
      <c r="C3" s="6"/>
      <c r="D3" s="6"/>
    </row>
    <row r="4" spans="1:11" s="2" customFormat="1" ht="30" customHeight="1">
      <c r="A4" s="6" t="s">
        <v>113</v>
      </c>
      <c r="B4" s="6"/>
      <c r="C4" s="6"/>
      <c r="D4" s="6"/>
      <c r="H4" s="21" t="s">
        <v>102</v>
      </c>
      <c r="I4" s="21"/>
      <c r="J4" s="21"/>
      <c r="K4" s="21"/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3">
        <v>1</v>
      </c>
      <c r="B10" s="12" t="s">
        <v>23</v>
      </c>
      <c r="C10" s="12" t="s">
        <v>115</v>
      </c>
      <c r="D10" s="12" t="s">
        <v>116</v>
      </c>
      <c r="E10" s="12" t="s">
        <v>118</v>
      </c>
      <c r="F10" s="12"/>
      <c r="G10" s="12"/>
      <c r="H10" s="14">
        <v>58000</v>
      </c>
      <c r="I10" s="12"/>
      <c r="J10" s="12"/>
      <c r="K10" s="12" t="s">
        <v>121</v>
      </c>
    </row>
    <row r="11" spans="1:11" s="10" customFormat="1" ht="30" customHeight="1">
      <c r="A11" s="12"/>
      <c r="B11" s="12" t="s">
        <v>114</v>
      </c>
      <c r="C11" s="12"/>
      <c r="D11" s="12" t="s">
        <v>117</v>
      </c>
      <c r="E11" s="12" t="s">
        <v>119</v>
      </c>
      <c r="F11" s="12"/>
      <c r="G11" s="12"/>
      <c r="H11" s="14"/>
      <c r="I11" s="12"/>
      <c r="J11" s="12"/>
      <c r="K11" s="12"/>
    </row>
    <row r="12" spans="1:11" s="10" customFormat="1" ht="30" customHeight="1" thickBot="1">
      <c r="A12" s="12"/>
      <c r="B12" s="12" t="s">
        <v>25</v>
      </c>
      <c r="C12" s="12"/>
      <c r="D12" s="12"/>
      <c r="E12" s="12" t="s">
        <v>99</v>
      </c>
      <c r="F12" s="12"/>
      <c r="G12" s="12"/>
      <c r="H12" s="16">
        <v>7000</v>
      </c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 t="s">
        <v>38</v>
      </c>
      <c r="H13" s="15">
        <f>SUM(H10:H12)</f>
        <v>65000</v>
      </c>
      <c r="I13" s="12"/>
      <c r="J13" s="12"/>
      <c r="K13" s="12"/>
    </row>
    <row r="14" spans="1:11" s="10" customFormat="1" ht="30" customHeight="1" thickBot="1">
      <c r="A14" s="12"/>
      <c r="B14" s="12"/>
      <c r="C14" s="12"/>
      <c r="D14" s="12"/>
      <c r="E14" s="12"/>
      <c r="F14" s="12"/>
      <c r="G14" s="12" t="s">
        <v>39</v>
      </c>
      <c r="H14" s="16">
        <v>4550</v>
      </c>
      <c r="I14" s="12"/>
      <c r="J14" s="12"/>
      <c r="K14" s="12"/>
    </row>
    <row r="15" spans="1:11" s="10" customFormat="1" ht="30" customHeight="1" thickBot="1">
      <c r="A15" s="12"/>
      <c r="B15" s="12"/>
      <c r="C15" s="12"/>
      <c r="D15" s="12"/>
      <c r="E15" s="12"/>
      <c r="F15" s="12"/>
      <c r="G15" s="12" t="s">
        <v>40</v>
      </c>
      <c r="H15" s="18">
        <f>SUM(H13:H14)</f>
        <v>69550</v>
      </c>
      <c r="I15" s="12"/>
      <c r="J15" s="12"/>
      <c r="K15" s="12"/>
    </row>
    <row r="16" spans="1:11" s="10" customFormat="1" ht="30" customHeight="1" thickTop="1">
      <c r="A16" s="12"/>
      <c r="B16" s="12"/>
      <c r="C16" s="12"/>
      <c r="D16" s="12"/>
      <c r="E16" s="12"/>
      <c r="F16" s="12"/>
      <c r="G16" s="12"/>
      <c r="H16" s="15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4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5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4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4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4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7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5">
    <mergeCell ref="K30:K33"/>
    <mergeCell ref="E31:E33"/>
    <mergeCell ref="F31:G31"/>
    <mergeCell ref="E30:G30"/>
    <mergeCell ref="H30:H33"/>
    <mergeCell ref="I30:I33"/>
    <mergeCell ref="J30:J33"/>
    <mergeCell ref="A30:A33"/>
    <mergeCell ref="B30:B33"/>
    <mergeCell ref="C30:C33"/>
    <mergeCell ref="D30:D33"/>
    <mergeCell ref="I6:I9"/>
    <mergeCell ref="J6:J9"/>
    <mergeCell ref="K6:K9"/>
    <mergeCell ref="A25:K25"/>
    <mergeCell ref="H4:K4"/>
    <mergeCell ref="E7:E9"/>
    <mergeCell ref="F7:G7"/>
    <mergeCell ref="A1:K1"/>
    <mergeCell ref="A6:A9"/>
    <mergeCell ref="B6:B9"/>
    <mergeCell ref="C6:C9"/>
    <mergeCell ref="D6:D9"/>
    <mergeCell ref="E6:G6"/>
    <mergeCell ref="H6:H9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6" zoomScaleNormal="76" workbookViewId="0" topLeftCell="A1">
      <selection activeCell="E7" sqref="E7:E9"/>
    </sheetView>
  </sheetViews>
  <sheetFormatPr defaultColWidth="9.33203125" defaultRowHeight="21"/>
  <cols>
    <col min="1" max="1" width="8.33203125" style="1" customWidth="1"/>
    <col min="2" max="2" width="16.33203125" style="1" customWidth="1"/>
    <col min="3" max="3" width="21" style="1" customWidth="1"/>
    <col min="4" max="4" width="16.5" style="1" customWidth="1"/>
    <col min="5" max="5" width="28.83203125" style="1" customWidth="1"/>
    <col min="6" max="6" width="25.83203125" style="1" customWidth="1"/>
    <col min="7" max="7" width="18.66015625" style="1" customWidth="1"/>
    <col min="8" max="8" width="16.83203125" style="1" customWidth="1"/>
    <col min="9" max="9" width="14.16015625" style="1" customWidth="1"/>
    <col min="10" max="10" width="13" style="1" customWidth="1"/>
    <col min="11" max="11" width="24" style="1" customWidth="1"/>
    <col min="12" max="16384" width="9.33203125" style="1" customWidth="1"/>
  </cols>
  <sheetData>
    <row r="1" spans="1:11" s="2" customFormat="1" ht="30" customHeigh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30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4"/>
      <c r="K2" s="5" t="s">
        <v>17</v>
      </c>
    </row>
    <row r="3" spans="1:4" s="2" customFormat="1" ht="30" customHeight="1">
      <c r="A3" s="6" t="s">
        <v>19</v>
      </c>
      <c r="B3" s="6"/>
      <c r="C3" s="6"/>
      <c r="D3" s="6"/>
    </row>
    <row r="4" spans="1:11" s="2" customFormat="1" ht="30" customHeight="1">
      <c r="A4" s="6" t="s">
        <v>18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22" t="s">
        <v>4</v>
      </c>
      <c r="B6" s="22" t="s">
        <v>5</v>
      </c>
      <c r="C6" s="22" t="s">
        <v>6</v>
      </c>
      <c r="D6" s="22" t="s">
        <v>7</v>
      </c>
      <c r="E6" s="28" t="s">
        <v>8</v>
      </c>
      <c r="F6" s="28"/>
      <c r="G6" s="28"/>
      <c r="H6" s="22" t="s">
        <v>0</v>
      </c>
      <c r="I6" s="22" t="s">
        <v>9</v>
      </c>
      <c r="J6" s="22" t="s">
        <v>6</v>
      </c>
      <c r="K6" s="22" t="s">
        <v>1</v>
      </c>
    </row>
    <row r="7" spans="1:11" s="8" customFormat="1" ht="30" customHeight="1">
      <c r="A7" s="23"/>
      <c r="B7" s="23"/>
      <c r="C7" s="23"/>
      <c r="D7" s="23"/>
      <c r="E7" s="22" t="s">
        <v>10</v>
      </c>
      <c r="F7" s="25" t="s">
        <v>11</v>
      </c>
      <c r="G7" s="26"/>
      <c r="H7" s="23"/>
      <c r="I7" s="23"/>
      <c r="J7" s="23"/>
      <c r="K7" s="23"/>
    </row>
    <row r="8" spans="1:11" s="8" customFormat="1" ht="30" customHeight="1">
      <c r="A8" s="23"/>
      <c r="B8" s="23"/>
      <c r="C8" s="23"/>
      <c r="D8" s="23"/>
      <c r="E8" s="23"/>
      <c r="F8" s="7" t="s">
        <v>12</v>
      </c>
      <c r="G8" s="7" t="s">
        <v>13</v>
      </c>
      <c r="H8" s="23"/>
      <c r="I8" s="23"/>
      <c r="J8" s="23"/>
      <c r="K8" s="23"/>
    </row>
    <row r="9" spans="1:11" s="10" customFormat="1" ht="30" customHeight="1">
      <c r="A9" s="24"/>
      <c r="B9" s="24"/>
      <c r="C9" s="24"/>
      <c r="D9" s="24"/>
      <c r="E9" s="24"/>
      <c r="F9" s="9" t="s">
        <v>14</v>
      </c>
      <c r="G9" s="9" t="s">
        <v>15</v>
      </c>
      <c r="H9" s="24"/>
      <c r="I9" s="24"/>
      <c r="J9" s="24"/>
      <c r="K9" s="24"/>
    </row>
    <row r="10" spans="1:11" s="10" customFormat="1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0" customFormat="1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0" customFormat="1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0" customFormat="1" ht="3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0" customFormat="1" ht="30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0" customFormat="1" ht="30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0" customFormat="1" ht="3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0" customFormat="1" ht="30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0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0" customFormat="1" ht="30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0" customFormat="1" ht="30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0" customFormat="1" ht="30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0" customFormat="1" ht="30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0" customFormat="1" ht="30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0" customFormat="1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30" customHeight="1">
      <c r="A25" s="27" t="s">
        <v>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s="2" customFormat="1" ht="30" customHeight="1">
      <c r="A26" s="3" t="s">
        <v>16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</row>
    <row r="27" spans="1:4" s="2" customFormat="1" ht="30" customHeight="1">
      <c r="A27" s="6" t="s">
        <v>19</v>
      </c>
      <c r="B27" s="6"/>
      <c r="C27" s="6"/>
      <c r="D27" s="6"/>
    </row>
    <row r="28" spans="1:11" s="2" customFormat="1" ht="30" customHeight="1">
      <c r="A28" s="6" t="s">
        <v>18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22" t="s">
        <v>4</v>
      </c>
      <c r="B30" s="22" t="s">
        <v>5</v>
      </c>
      <c r="C30" s="22" t="s">
        <v>6</v>
      </c>
      <c r="D30" s="22" t="s">
        <v>7</v>
      </c>
      <c r="E30" s="28" t="s">
        <v>8</v>
      </c>
      <c r="F30" s="28"/>
      <c r="G30" s="28"/>
      <c r="H30" s="22" t="s">
        <v>0</v>
      </c>
      <c r="I30" s="22" t="s">
        <v>9</v>
      </c>
      <c r="J30" s="22" t="s">
        <v>6</v>
      </c>
      <c r="K30" s="22" t="s">
        <v>1</v>
      </c>
    </row>
    <row r="31" spans="1:11" s="8" customFormat="1" ht="30" customHeight="1">
      <c r="A31" s="23"/>
      <c r="B31" s="23"/>
      <c r="C31" s="23"/>
      <c r="D31" s="23"/>
      <c r="E31" s="22" t="s">
        <v>10</v>
      </c>
      <c r="F31" s="25" t="s">
        <v>11</v>
      </c>
      <c r="G31" s="26"/>
      <c r="H31" s="23"/>
      <c r="I31" s="23"/>
      <c r="J31" s="23"/>
      <c r="K31" s="23"/>
    </row>
    <row r="32" spans="1:11" s="8" customFormat="1" ht="30" customHeight="1">
      <c r="A32" s="23"/>
      <c r="B32" s="23"/>
      <c r="C32" s="23"/>
      <c r="D32" s="23"/>
      <c r="E32" s="23"/>
      <c r="F32" s="7" t="s">
        <v>12</v>
      </c>
      <c r="G32" s="7" t="s">
        <v>13</v>
      </c>
      <c r="H32" s="23"/>
      <c r="I32" s="23"/>
      <c r="J32" s="23"/>
      <c r="K32" s="23"/>
    </row>
    <row r="33" spans="1:11" s="10" customFormat="1" ht="30" customHeight="1">
      <c r="A33" s="24"/>
      <c r="B33" s="24"/>
      <c r="C33" s="24"/>
      <c r="D33" s="24"/>
      <c r="E33" s="24"/>
      <c r="F33" s="9" t="s">
        <v>14</v>
      </c>
      <c r="G33" s="9" t="s">
        <v>15</v>
      </c>
      <c r="H33" s="24"/>
      <c r="I33" s="24"/>
      <c r="J33" s="24"/>
      <c r="K33" s="24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</sheetData>
  <mergeCells count="24">
    <mergeCell ref="E7:E9"/>
    <mergeCell ref="F7:G7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J30:J33"/>
    <mergeCell ref="K30:K33"/>
    <mergeCell ref="E31:E33"/>
    <mergeCell ref="F31:G31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MXG</cp:lastModifiedBy>
  <cp:lastPrinted>2016-12-04T14:03:31Z</cp:lastPrinted>
  <dcterms:created xsi:type="dcterms:W3CDTF">2001-01-25T04:20:15Z</dcterms:created>
  <dcterms:modified xsi:type="dcterms:W3CDTF">2016-12-04T14:16:23Z</dcterms:modified>
  <cp:category/>
  <cp:version/>
  <cp:contentType/>
  <cp:contentStatus/>
</cp:coreProperties>
</file>